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2023\KT\20230425\"/>
    </mc:Choice>
  </mc:AlternateContent>
  <xr:revisionPtr revIDLastSave="0" documentId="8_{1D7F9EC1-16AA-4EC8-9485-8D8D574CABCF}" xr6:coauthVersionLast="36" xr6:coauthVersionMax="36" xr10:uidLastSave="{00000000-0000-0000-0000-000000000000}"/>
  <bookViews>
    <workbookView xWindow="0" yWindow="0" windowWidth="23040" windowHeight="9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7" i="1"/>
  <c r="B3" i="1"/>
  <c r="B30" i="1" l="1"/>
  <c r="B32" i="1" s="1"/>
</calcChain>
</file>

<file path=xl/sharedStrings.xml><?xml version="1.0" encoding="utf-8"?>
<sst xmlns="http://schemas.openxmlformats.org/spreadsheetml/2006/main" count="85" uniqueCount="55">
  <si>
    <t>Költségek</t>
  </si>
  <si>
    <t>Kiadás részletezése</t>
  </si>
  <si>
    <t>Móricz Mihályné óra/1200,- Ft</t>
  </si>
  <si>
    <t>7:40-20:20 összesen 12óra 40 perc x 1,2</t>
  </si>
  <si>
    <t>Rozman Árpádné óra/1200,- Ft</t>
  </si>
  <si>
    <t>10:00-20:00 összesen 10 óra x 1,2</t>
  </si>
  <si>
    <t>Foki Gábor óra/1200,- Ft</t>
  </si>
  <si>
    <t>8:30-16:00 összesen 7:30 óra x 1,2</t>
  </si>
  <si>
    <t>számla fizetve</t>
  </si>
  <si>
    <t>Ugrálóvár: 9-17 óráig</t>
  </si>
  <si>
    <t>Inter-Európa mentőszolgálat</t>
  </si>
  <si>
    <t>Esetkocsi: 9:30-17 óráig</t>
  </si>
  <si>
    <t>Kozma Milos Noel-Kortyis Dávid</t>
  </si>
  <si>
    <t>Fotó-videó</t>
  </si>
  <si>
    <t>Ringató-Fiskus Olga</t>
  </si>
  <si>
    <t>Óvoda</t>
  </si>
  <si>
    <t>IKEA</t>
  </si>
  <si>
    <t>RÉGIÓ</t>
  </si>
  <si>
    <t>Galaxi játék</t>
  </si>
  <si>
    <t xml:space="preserve">PEPCO </t>
  </si>
  <si>
    <t xml:space="preserve">Soós Regina EV </t>
  </si>
  <si>
    <t>COOP</t>
  </si>
  <si>
    <t>Rendezvény teljes költsége:</t>
  </si>
  <si>
    <t>Költségkimutatás  - 05.29.   Gyereknap</t>
  </si>
  <si>
    <t>MartonKult</t>
  </si>
  <si>
    <t>Elszámolási státusz</t>
  </si>
  <si>
    <t xml:space="preserve">Személyi juttatások </t>
  </si>
  <si>
    <t>megbízási díj + járulékok fizetve</t>
  </si>
  <si>
    <t xml:space="preserve">Szolgáltatások </t>
  </si>
  <si>
    <t>Dérné Veresegyházi Erika EV</t>
  </si>
  <si>
    <t>Homokkép, csillámtetoválás: 9-17 óráig</t>
  </si>
  <si>
    <t>Élőzenés, gólyalábas interaktív gyerekműsor</t>
  </si>
  <si>
    <t>Trim 2002. Kft.</t>
  </si>
  <si>
    <t>Evergreen Kft.</t>
  </si>
  <si>
    <t xml:space="preserve">Kisvonat: 9-17 óráig </t>
  </si>
  <si>
    <t>Déryné Színház</t>
  </si>
  <si>
    <t>Előadás - János Vitéz</t>
  </si>
  <si>
    <t>Czigányik Mónika EV</t>
  </si>
  <si>
    <t>Arcfestés</t>
  </si>
  <si>
    <t>DDC-Mózsik Viktória</t>
  </si>
  <si>
    <t>Táncos fellépés</t>
  </si>
  <si>
    <t>Fellépés - foglalkozás</t>
  </si>
  <si>
    <t xml:space="preserve">Dologi kiadások </t>
  </si>
  <si>
    <t>Gyermekeknek szétosztott ajándék</t>
  </si>
  <si>
    <t xml:space="preserve">Elosztó, falitábla+kellékei </t>
  </si>
  <si>
    <t>Dolgozói ételfogyasztás</t>
  </si>
  <si>
    <t>Macska Fogadó</t>
  </si>
  <si>
    <t>Napcsillag Kft.</t>
  </si>
  <si>
    <t>Képesvarázs Kft.</t>
  </si>
  <si>
    <t>Előirányzott költségkeret:</t>
  </si>
  <si>
    <t>A kimutatást jóváhagyta:                                                                                                                                                                                    dr. Bocsi Andrea kulturális és jogi igazgató</t>
  </si>
  <si>
    <t xml:space="preserve">Gulyás Gergely EV. (Langaléta Garabonciások) </t>
  </si>
  <si>
    <t>Tétel megnevezése</t>
  </si>
  <si>
    <t>Kézműves foglalkozás</t>
  </si>
  <si>
    <t>Fel nem használt: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</si>
</sst>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3" borderId="3" xfId="0" applyNumberFormat="1" applyFont="1" applyFill="1" applyBorder="1"/>
    <xf numFmtId="164" fontId="0" fillId="0" borderId="3" xfId="0" applyNumberFormat="1" applyBorder="1" applyAlignment="1">
      <alignment wrapText="1"/>
    </xf>
    <xf numFmtId="164" fontId="0" fillId="0" borderId="4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3" xfId="0" applyNumberFormat="1" applyFill="1" applyBorder="1"/>
    <xf numFmtId="0" fontId="0" fillId="4" borderId="2" xfId="0" applyFill="1" applyBorder="1" applyAlignment="1">
      <alignment horizontal="right"/>
    </xf>
    <xf numFmtId="164" fontId="0" fillId="0" borderId="2" xfId="0" applyNumberFormat="1" applyBorder="1" applyAlignment="1">
      <alignment horizontal="right" wrapText="1"/>
    </xf>
    <xf numFmtId="0" fontId="0" fillId="0" borderId="2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64" fontId="4" fillId="0" borderId="4" xfId="0" applyNumberFormat="1" applyFont="1" applyBorder="1"/>
    <xf numFmtId="164" fontId="4" fillId="4" borderId="3" xfId="0" applyNumberFormat="1" applyFont="1" applyFill="1" applyBorder="1"/>
    <xf numFmtId="164" fontId="4" fillId="4" borderId="3" xfId="0" applyNumberFormat="1" applyFont="1" applyFill="1" applyBorder="1" applyAlignment="1">
      <alignment wrapText="1"/>
    </xf>
    <xf numFmtId="164" fontId="4" fillId="4" borderId="9" xfId="0" applyNumberFormat="1" applyFont="1" applyFill="1" applyBorder="1" applyAlignment="1">
      <alignment horizontal="right"/>
    </xf>
    <xf numFmtId="164" fontId="0" fillId="0" borderId="10" xfId="0" applyNumberFormat="1" applyBorder="1"/>
    <xf numFmtId="0" fontId="0" fillId="0" borderId="10" xfId="0" applyFont="1" applyFill="1" applyBorder="1" applyAlignment="1">
      <alignment horizontal="left"/>
    </xf>
    <xf numFmtId="164" fontId="0" fillId="0" borderId="11" xfId="0" applyNumberFormat="1" applyBorder="1"/>
    <xf numFmtId="164" fontId="1" fillId="0" borderId="8" xfId="0" applyNumberFormat="1" applyFont="1" applyBorder="1"/>
    <xf numFmtId="0" fontId="1" fillId="0" borderId="8" xfId="0" applyFont="1" applyBorder="1"/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/>
    <xf numFmtId="164" fontId="1" fillId="3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D36" sqref="D36"/>
    </sheetView>
  </sheetViews>
  <sheetFormatPr defaultRowHeight="15" x14ac:dyDescent="0.25"/>
  <cols>
    <col min="1" max="1" width="38.28515625" customWidth="1"/>
    <col min="2" max="2" width="18.28515625" customWidth="1"/>
    <col min="3" max="3" width="37.42578125" customWidth="1"/>
    <col min="4" max="4" width="35.28515625" customWidth="1"/>
  </cols>
  <sheetData>
    <row r="1" spans="1:4" ht="18.75" x14ac:dyDescent="0.3">
      <c r="A1" s="31" t="s">
        <v>23</v>
      </c>
      <c r="B1" s="32"/>
      <c r="C1" s="33"/>
      <c r="D1" s="18" t="s">
        <v>24</v>
      </c>
    </row>
    <row r="2" spans="1:4" ht="14.45" customHeight="1" x14ac:dyDescent="0.25">
      <c r="A2" s="1" t="s">
        <v>52</v>
      </c>
      <c r="B2" s="2" t="s">
        <v>0</v>
      </c>
      <c r="C2" s="3" t="s">
        <v>1</v>
      </c>
      <c r="D2" s="4" t="s">
        <v>25</v>
      </c>
    </row>
    <row r="3" spans="1:4" ht="14.45" customHeight="1" x14ac:dyDescent="0.25">
      <c r="A3" s="28" t="s">
        <v>26</v>
      </c>
      <c r="B3" s="5">
        <f>SUM(B4:B6)</f>
        <v>43440</v>
      </c>
      <c r="C3" s="6"/>
      <c r="D3" s="7"/>
    </row>
    <row r="4" spans="1:4" ht="14.45" customHeight="1" x14ac:dyDescent="0.25">
      <c r="A4" s="13" t="s">
        <v>2</v>
      </c>
      <c r="B4" s="8">
        <v>18240</v>
      </c>
      <c r="C4" s="6" t="s">
        <v>3</v>
      </c>
      <c r="D4" s="19" t="s">
        <v>27</v>
      </c>
    </row>
    <row r="5" spans="1:4" ht="14.45" customHeight="1" x14ac:dyDescent="0.25">
      <c r="A5" s="13" t="s">
        <v>4</v>
      </c>
      <c r="B5" s="8">
        <v>14400</v>
      </c>
      <c r="C5" s="6" t="s">
        <v>5</v>
      </c>
      <c r="D5" s="19" t="s">
        <v>27</v>
      </c>
    </row>
    <row r="6" spans="1:4" ht="14.45" customHeight="1" x14ac:dyDescent="0.25">
      <c r="A6" s="13" t="s">
        <v>6</v>
      </c>
      <c r="B6" s="9">
        <v>10800</v>
      </c>
      <c r="C6" s="6" t="s">
        <v>7</v>
      </c>
      <c r="D6" s="19" t="s">
        <v>27</v>
      </c>
    </row>
    <row r="7" spans="1:4" ht="14.45" customHeight="1" x14ac:dyDescent="0.25">
      <c r="A7" s="28" t="s">
        <v>28</v>
      </c>
      <c r="B7" s="5">
        <f>SUM(B8:B18)</f>
        <v>1601621</v>
      </c>
      <c r="C7" s="6"/>
      <c r="D7" s="7"/>
    </row>
    <row r="8" spans="1:4" ht="14.45" customHeight="1" x14ac:dyDescent="0.25">
      <c r="A8" s="10" t="s">
        <v>29</v>
      </c>
      <c r="B8" s="8">
        <v>184900</v>
      </c>
      <c r="C8" s="6" t="s">
        <v>30</v>
      </c>
      <c r="D8" s="7" t="s">
        <v>8</v>
      </c>
    </row>
    <row r="9" spans="1:4" ht="14.45" customHeight="1" x14ac:dyDescent="0.25">
      <c r="A9" s="11" t="s">
        <v>51</v>
      </c>
      <c r="B9" s="12">
        <v>250000</v>
      </c>
      <c r="C9" s="6" t="s">
        <v>31</v>
      </c>
      <c r="D9" s="7" t="s">
        <v>8</v>
      </c>
    </row>
    <row r="10" spans="1:4" ht="14.45" customHeight="1" x14ac:dyDescent="0.25">
      <c r="A10" s="10" t="s">
        <v>33</v>
      </c>
      <c r="B10" s="8">
        <v>571500</v>
      </c>
      <c r="C10" s="6" t="s">
        <v>34</v>
      </c>
      <c r="D10" s="7" t="s">
        <v>8</v>
      </c>
    </row>
    <row r="11" spans="1:4" ht="14.45" customHeight="1" x14ac:dyDescent="0.25">
      <c r="A11" s="10" t="s">
        <v>32</v>
      </c>
      <c r="B11" s="8">
        <v>202540</v>
      </c>
      <c r="C11" s="6" t="s">
        <v>9</v>
      </c>
      <c r="D11" s="7" t="s">
        <v>8</v>
      </c>
    </row>
    <row r="12" spans="1:4" ht="14.45" customHeight="1" x14ac:dyDescent="0.25">
      <c r="A12" s="13" t="s">
        <v>35</v>
      </c>
      <c r="B12" s="9">
        <v>40681</v>
      </c>
      <c r="C12" s="6" t="s">
        <v>36</v>
      </c>
      <c r="D12" s="7" t="s">
        <v>8</v>
      </c>
    </row>
    <row r="13" spans="1:4" ht="14.45" customHeight="1" x14ac:dyDescent="0.25">
      <c r="A13" s="13" t="s">
        <v>37</v>
      </c>
      <c r="B13" s="9">
        <v>44000</v>
      </c>
      <c r="C13" s="6" t="s">
        <v>38</v>
      </c>
      <c r="D13" s="7" t="s">
        <v>8</v>
      </c>
    </row>
    <row r="14" spans="1:4" ht="14.45" customHeight="1" x14ac:dyDescent="0.25">
      <c r="A14" s="10" t="s">
        <v>10</v>
      </c>
      <c r="B14" s="8">
        <v>88000</v>
      </c>
      <c r="C14" s="6" t="s">
        <v>11</v>
      </c>
      <c r="D14" s="7" t="s">
        <v>8</v>
      </c>
    </row>
    <row r="15" spans="1:4" ht="14.45" customHeight="1" x14ac:dyDescent="0.25">
      <c r="A15" s="13" t="s">
        <v>39</v>
      </c>
      <c r="B15" s="8">
        <v>100000</v>
      </c>
      <c r="C15" s="6" t="s">
        <v>40</v>
      </c>
      <c r="D15" s="7" t="s">
        <v>8</v>
      </c>
    </row>
    <row r="16" spans="1:4" ht="14.45" customHeight="1" x14ac:dyDescent="0.25">
      <c r="A16" s="13" t="s">
        <v>12</v>
      </c>
      <c r="B16" s="8">
        <v>50000</v>
      </c>
      <c r="C16" s="6" t="s">
        <v>13</v>
      </c>
      <c r="D16" s="7" t="s">
        <v>8</v>
      </c>
    </row>
    <row r="17" spans="1:4" ht="14.45" customHeight="1" x14ac:dyDescent="0.25">
      <c r="A17" s="13" t="s">
        <v>14</v>
      </c>
      <c r="B17" s="8">
        <v>20000</v>
      </c>
      <c r="C17" s="6" t="s">
        <v>41</v>
      </c>
      <c r="D17" s="7" t="s">
        <v>8</v>
      </c>
    </row>
    <row r="18" spans="1:4" ht="14.45" customHeight="1" x14ac:dyDescent="0.25">
      <c r="A18" s="13" t="s">
        <v>15</v>
      </c>
      <c r="B18" s="8">
        <v>50000</v>
      </c>
      <c r="C18" s="6" t="s">
        <v>53</v>
      </c>
      <c r="D18" s="7" t="s">
        <v>8</v>
      </c>
    </row>
    <row r="19" spans="1:4" ht="14.45" customHeight="1" x14ac:dyDescent="0.25">
      <c r="A19" s="28" t="s">
        <v>42</v>
      </c>
      <c r="B19" s="5">
        <f>SUM(B20:B29)</f>
        <v>302066</v>
      </c>
      <c r="C19" s="6"/>
      <c r="D19" s="7"/>
    </row>
    <row r="20" spans="1:4" ht="14.45" customHeight="1" x14ac:dyDescent="0.25">
      <c r="A20" s="10" t="s">
        <v>16</v>
      </c>
      <c r="B20" s="20">
        <v>54030</v>
      </c>
      <c r="C20" s="6" t="s">
        <v>43</v>
      </c>
      <c r="D20" s="7" t="s">
        <v>8</v>
      </c>
    </row>
    <row r="21" spans="1:4" ht="14.45" customHeight="1" x14ac:dyDescent="0.25">
      <c r="A21" s="14" t="s">
        <v>17</v>
      </c>
      <c r="B21" s="21">
        <v>63690</v>
      </c>
      <c r="C21" s="6" t="s">
        <v>43</v>
      </c>
      <c r="D21" s="7" t="s">
        <v>8</v>
      </c>
    </row>
    <row r="22" spans="1:4" ht="14.45" customHeight="1" x14ac:dyDescent="0.25">
      <c r="A22" s="11" t="s">
        <v>18</v>
      </c>
      <c r="B22" s="20">
        <v>24583</v>
      </c>
      <c r="C22" s="6" t="s">
        <v>43</v>
      </c>
      <c r="D22" s="7" t="s">
        <v>8</v>
      </c>
    </row>
    <row r="23" spans="1:4" ht="14.45" customHeight="1" x14ac:dyDescent="0.25">
      <c r="A23" s="15" t="s">
        <v>19</v>
      </c>
      <c r="B23" s="20">
        <v>3900</v>
      </c>
      <c r="C23" s="6" t="s">
        <v>43</v>
      </c>
      <c r="D23" s="7" t="s">
        <v>8</v>
      </c>
    </row>
    <row r="24" spans="1:4" ht="14.45" customHeight="1" x14ac:dyDescent="0.25">
      <c r="A24" s="15" t="s">
        <v>20</v>
      </c>
      <c r="B24" s="20">
        <v>1760</v>
      </c>
      <c r="C24" s="6" t="s">
        <v>43</v>
      </c>
      <c r="D24" s="7" t="s">
        <v>8</v>
      </c>
    </row>
    <row r="25" spans="1:4" ht="14.45" customHeight="1" x14ac:dyDescent="0.25">
      <c r="A25" s="15" t="s">
        <v>47</v>
      </c>
      <c r="B25" s="20">
        <v>11925</v>
      </c>
      <c r="C25" s="6" t="s">
        <v>43</v>
      </c>
      <c r="D25" s="7" t="s">
        <v>8</v>
      </c>
    </row>
    <row r="26" spans="1:4" ht="14.45" customHeight="1" x14ac:dyDescent="0.25">
      <c r="A26" s="10" t="s">
        <v>21</v>
      </c>
      <c r="B26" s="20">
        <v>4149</v>
      </c>
      <c r="C26" s="6" t="s">
        <v>43</v>
      </c>
      <c r="D26" s="7" t="s">
        <v>8</v>
      </c>
    </row>
    <row r="27" spans="1:4" ht="14.45" customHeight="1" x14ac:dyDescent="0.25">
      <c r="A27" s="10" t="s">
        <v>19</v>
      </c>
      <c r="B27" s="20">
        <v>6240</v>
      </c>
      <c r="C27" s="6" t="s">
        <v>43</v>
      </c>
      <c r="D27" s="7" t="s">
        <v>8</v>
      </c>
    </row>
    <row r="28" spans="1:4" ht="14.45" customHeight="1" x14ac:dyDescent="0.25">
      <c r="A28" s="16" t="s">
        <v>48</v>
      </c>
      <c r="B28" s="8">
        <v>81789</v>
      </c>
      <c r="C28" s="17" t="s">
        <v>44</v>
      </c>
      <c r="D28" s="7" t="s">
        <v>8</v>
      </c>
    </row>
    <row r="29" spans="1:4" ht="14.45" customHeight="1" thickBot="1" x14ac:dyDescent="0.3">
      <c r="A29" s="22" t="s">
        <v>46</v>
      </c>
      <c r="B29" s="23">
        <v>50000</v>
      </c>
      <c r="C29" s="24" t="s">
        <v>45</v>
      </c>
      <c r="D29" s="25" t="s">
        <v>8</v>
      </c>
    </row>
    <row r="30" spans="1:4" ht="14.45" customHeight="1" thickBot="1" x14ac:dyDescent="0.3">
      <c r="A30" s="29" t="s">
        <v>22</v>
      </c>
      <c r="B30" s="30">
        <f>SUM(B19,B7,B3,D30)</f>
        <v>1947127</v>
      </c>
      <c r="C30" s="34" t="s">
        <v>50</v>
      </c>
      <c r="D30" s="35"/>
    </row>
    <row r="31" spans="1:4" ht="14.45" customHeight="1" thickBot="1" x14ac:dyDescent="0.3">
      <c r="A31" s="27" t="s">
        <v>54</v>
      </c>
      <c r="B31" s="26">
        <v>52873</v>
      </c>
      <c r="C31" s="36"/>
      <c r="D31" s="37"/>
    </row>
    <row r="32" spans="1:4" ht="14.45" customHeight="1" thickBot="1" x14ac:dyDescent="0.3">
      <c r="A32" s="27" t="s">
        <v>49</v>
      </c>
      <c r="B32" s="26">
        <f>SUM(B30:B31)</f>
        <v>2000000</v>
      </c>
      <c r="C32" s="38"/>
      <c r="D32" s="39"/>
    </row>
    <row r="33" ht="14.45" customHeight="1" x14ac:dyDescent="0.25"/>
    <row r="34" ht="14.45" customHeight="1" x14ac:dyDescent="0.25"/>
  </sheetData>
  <mergeCells count="2">
    <mergeCell ref="A1:C1"/>
    <mergeCell ref="C30:D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Óvodamúzeum laptop 1</dc:creator>
  <cp:lastModifiedBy>SzSKatalinE</cp:lastModifiedBy>
  <cp:lastPrinted>2022-07-08T10:04:00Z</cp:lastPrinted>
  <dcterms:created xsi:type="dcterms:W3CDTF">2022-07-08T09:31:42Z</dcterms:created>
  <dcterms:modified xsi:type="dcterms:W3CDTF">2023-04-20T09:19:02Z</dcterms:modified>
</cp:coreProperties>
</file>