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1. sz. melléklet" sheetId="1" r:id="rId1"/>
    <sheet name="3. sz. melléklet" sheetId="2" r:id="rId2"/>
    <sheet name="2. sz. melléklet" sheetId="3" r:id="rId3"/>
    <sheet name="4. sz. melléklet" sheetId="4" r:id="rId4"/>
  </sheets>
  <definedNames>
    <definedName name="_xlnm._FilterDatabase" localSheetId="2" hidden="1">'2. sz. melléklet'!$B$14:$B$54</definedName>
    <definedName name="_xlnm._FilterDatabase" localSheetId="1" hidden="1">'3. sz. melléklet'!$B$14:$B$45</definedName>
    <definedName name="_xlnm.Print_Area" localSheetId="0">'1. sz. melléklet'!$A$1:$R$23</definedName>
    <definedName name="_xlnm.Print_Area" localSheetId="2">'2. sz. melléklet'!$A$1:$AT$54</definedName>
    <definedName name="_xlnm.Print_Area" localSheetId="1">'3.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3.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<sst xmlns="http://schemas.openxmlformats.org/spreadsheetml/2006/main" count="322" uniqueCount="110">
  <si>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</si>
  <si>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</si>
  <si>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</si>
  <si>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</si>
  <si>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</si>
  <si>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</si>
  <si>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</si>
  <si>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</si>
  <si>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</si>
  <si>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</si>
  <si>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</si>
  <si>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</si>
  <si>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</si>
  <si>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</si>
  <si>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</si>
  <si>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</si>
  <si>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</si>
  <si>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</si>
  <si>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</si>
  <si>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</si>
  <si>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</si>
  <si>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</si>
  <si>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</si>
  <si>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</si>
  <si>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</si>
  <si>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</si>
  <si>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</si>
  <si>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</si>
  <si>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</si>
  <si>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</si>
  <si>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</si>
  <si>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</si>
  <si>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</si>
  <si>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</si>
  <si>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</si>
  <si>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</si>
  <si>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</si>
  <si>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</si>
  <si>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</si>
  <si>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</si>
  <si>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</si>
  <si>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</si>
  <si>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</si>
  <si>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</si>
  <si>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</si>
  <si>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</si>
  <si>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</si>
  <si>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</si>
  <si>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</si>
  <si>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</si>
  <si>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</si>
  <si>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</si>
  <si>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</si>
  <si>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</si>
  <si>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</si>
  <si>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</si>
  <si>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</si>
  <si>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</si>
  <si>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</si>
  <si>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</si>
  <si>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</si>
  <si>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</si>
  <si>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</si>
  <si>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</si>
  <si>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</si>
  <si>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</si>
  <si>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</si>
  <si>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</si>
  <si>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</si>
  <si>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</si>
  <si>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</si>
  <si>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</si>
  <si>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</si>
  <si>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</si>
  <si>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</si>
  <si>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</si>
  <si>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</si>
  <si>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</si>
  <si>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</si>
  <si>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</si>
  <si>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</si>
  <si>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</si>
  <si>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</si>
  <si>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</si>
  <si>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</si>
  <si>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</si>
  <si>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</si>
  <si>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</si>
  <si>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t>Önkormányzat neve:
……………………….</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</si>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</sst>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s>
  <fonts count="60">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4" fillId="0" borderId="0">
      <alignment/>
      <protection/>
    </xf>
    <xf numFmtId="0" fontId="4"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8" fontId="5" fillId="33" borderId="10" xfId="56" applyNumberFormat="1" applyFont="1" applyFill="1" applyBorder="1" applyProtection="1">
      <alignment/>
      <protection locked="0"/>
    </xf>
    <xf numFmtId="168" fontId="4" fillId="0" borderId="10" xfId="56" applyNumberFormat="1" applyFont="1" applyFill="1" applyBorder="1" applyProtection="1">
      <alignment/>
      <protection locked="0"/>
    </xf>
    <xf numFmtId="168" fontId="4" fillId="0" borderId="11" xfId="56" applyNumberFormat="1" applyFont="1" applyFill="1" applyBorder="1" applyProtection="1">
      <alignment/>
      <protection locked="0"/>
    </xf>
    <xf numFmtId="168" fontId="4" fillId="0" borderId="10" xfId="56" applyNumberFormat="1" applyFont="1" applyBorder="1" applyProtection="1">
      <alignment/>
      <protection locked="0"/>
    </xf>
    <xf numFmtId="168"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8" fontId="5" fillId="33" borderId="10" xfId="57" applyNumberFormat="1" applyFont="1" applyFill="1" applyBorder="1" applyAlignment="1" applyProtection="1">
      <alignment horizontal="right" vertical="center"/>
      <protection locked="0"/>
    </xf>
    <xf numFmtId="168" fontId="4" fillId="35" borderId="12" xfId="56" applyNumberFormat="1" applyFont="1" applyFill="1" applyBorder="1" applyProtection="1">
      <alignment/>
      <protection locked="0"/>
    </xf>
    <xf numFmtId="168" fontId="5" fillId="35" borderId="13" xfId="56" applyNumberFormat="1" applyFont="1" applyFill="1" applyBorder="1" applyProtection="1">
      <alignment/>
      <protection locked="0"/>
    </xf>
    <xf numFmtId="168"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8" fontId="0" fillId="36" borderId="10" xfId="0" applyNumberFormat="1" applyFill="1" applyBorder="1" applyAlignment="1" applyProtection="1">
      <alignment horizontal="center" vertical="center"/>
      <protection locked="0"/>
    </xf>
    <xf numFmtId="168" fontId="3" fillId="33" borderId="10" xfId="0" applyNumberFormat="1" applyFont="1" applyFill="1" applyBorder="1" applyAlignment="1" applyProtection="1">
      <alignment horizontal="center" vertical="center"/>
      <protection locked="0"/>
    </xf>
    <xf numFmtId="168" fontId="3" fillId="33" borderId="14"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3" fillId="37" borderId="10" xfId="0" applyNumberFormat="1" applyFont="1" applyFill="1" applyBorder="1" applyAlignment="1" applyProtection="1">
      <alignment horizontal="left" vertical="center" wrapText="1"/>
      <protection locked="0"/>
    </xf>
    <xf numFmtId="168" fontId="0" fillId="37" borderId="10" xfId="0" applyNumberFormat="1" applyFill="1" applyBorder="1" applyAlignment="1" applyProtection="1">
      <alignment/>
      <protection locked="0"/>
    </xf>
    <xf numFmtId="168" fontId="3" fillId="37" borderId="10" xfId="0" applyNumberFormat="1" applyFont="1" applyFill="1" applyBorder="1" applyAlignment="1" applyProtection="1">
      <alignment/>
      <protection locked="0"/>
    </xf>
    <xf numFmtId="168" fontId="3" fillId="37" borderId="14" xfId="0" applyNumberFormat="1" applyFont="1" applyFill="1" applyBorder="1" applyAlignment="1" applyProtection="1">
      <alignment/>
      <protection locked="0"/>
    </xf>
    <xf numFmtId="168" fontId="0" fillId="37" borderId="12" xfId="0" applyNumberFormat="1" applyFill="1" applyBorder="1" applyAlignment="1" applyProtection="1">
      <alignment/>
      <protection locked="0"/>
    </xf>
    <xf numFmtId="168"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0" fillId="38" borderId="10" xfId="0" applyNumberForma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2" xfId="0" applyNumberFormat="1" applyFill="1" applyBorder="1" applyAlignment="1" applyProtection="1">
      <alignment/>
      <protection locked="0"/>
    </xf>
    <xf numFmtId="168"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8" fontId="0" fillId="35" borderId="10" xfId="0" applyNumberFormat="1" applyFont="1" applyFill="1" applyBorder="1" applyAlignment="1" applyProtection="1">
      <alignment horizontal="left" vertical="top" wrapText="1"/>
      <protection locked="0"/>
    </xf>
    <xf numFmtId="168" fontId="0" fillId="0" borderId="10" xfId="0" applyNumberFormat="1" applyBorder="1" applyAlignment="1" applyProtection="1">
      <alignment/>
      <protection locked="0"/>
    </xf>
    <xf numFmtId="168" fontId="3" fillId="33" borderId="10" xfId="0" applyNumberFormat="1" applyFont="1" applyFill="1" applyBorder="1" applyAlignment="1" applyProtection="1">
      <alignment/>
      <protection locked="0"/>
    </xf>
    <xf numFmtId="168" fontId="0" fillId="0" borderId="10" xfId="0" applyNumberFormat="1" applyFont="1" applyBorder="1" applyAlignment="1" applyProtection="1">
      <alignment/>
      <protection locked="0"/>
    </xf>
    <xf numFmtId="168" fontId="3" fillId="33" borderId="14" xfId="0" applyNumberFormat="1" applyFont="1" applyFill="1" applyBorder="1" applyAlignment="1" applyProtection="1">
      <alignment/>
      <protection locked="0"/>
    </xf>
    <xf numFmtId="168" fontId="0" fillId="0" borderId="12" xfId="0" applyNumberFormat="1" applyBorder="1" applyAlignment="1" applyProtection="1">
      <alignment/>
      <protection locked="0"/>
    </xf>
    <xf numFmtId="168" fontId="0" fillId="0" borderId="15" xfId="0" applyNumberFormat="1" applyFill="1" applyBorder="1" applyAlignment="1" applyProtection="1">
      <alignment/>
      <protection locked="0"/>
    </xf>
    <xf numFmtId="168" fontId="0" fillId="0" borderId="16" xfId="0" applyNumberFormat="1" applyFill="1" applyBorder="1" applyAlignment="1" applyProtection="1">
      <alignment/>
      <protection locked="0"/>
    </xf>
    <xf numFmtId="168" fontId="0" fillId="0" borderId="11" xfId="0" applyNumberFormat="1" applyBorder="1" applyAlignment="1" applyProtection="1">
      <alignment/>
      <protection locked="0"/>
    </xf>
    <xf numFmtId="168" fontId="0" fillId="35" borderId="12" xfId="0" applyNumberFormat="1" applyFill="1" applyBorder="1" applyAlignment="1" applyProtection="1">
      <alignment/>
      <protection locked="0"/>
    </xf>
    <xf numFmtId="168" fontId="3" fillId="35" borderId="10" xfId="0" applyNumberFormat="1" applyFont="1" applyFill="1" applyBorder="1" applyAlignment="1" applyProtection="1">
      <alignment/>
      <protection locked="0"/>
    </xf>
    <xf numFmtId="168" fontId="0" fillId="35" borderId="10" xfId="0" applyNumberFormat="1" applyFill="1" applyBorder="1" applyAlignment="1" applyProtection="1">
      <alignment/>
      <protection locked="0"/>
    </xf>
    <xf numFmtId="168" fontId="3" fillId="35" borderId="14" xfId="0" applyNumberFormat="1" applyFont="1" applyFill="1" applyBorder="1" applyAlignment="1" applyProtection="1">
      <alignment/>
      <protection locked="0"/>
    </xf>
    <xf numFmtId="168" fontId="0" fillId="35" borderId="11" xfId="0" applyNumberFormat="1" applyFill="1" applyBorder="1" applyAlignment="1" applyProtection="1">
      <alignment/>
      <protection locked="0"/>
    </xf>
    <xf numFmtId="168" fontId="0" fillId="0" borderId="17" xfId="0" applyNumberFormat="1" applyFill="1" applyBorder="1" applyAlignment="1" applyProtection="1">
      <alignment/>
      <protection locked="0"/>
    </xf>
    <xf numFmtId="168" fontId="0" fillId="35"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8" fontId="0" fillId="37"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8" fontId="0" fillId="38" borderId="10" xfId="0" applyNumberFormat="1" applyFill="1" applyBorder="1" applyAlignment="1" applyProtection="1">
      <alignment/>
      <protection/>
    </xf>
    <xf numFmtId="168" fontId="3" fillId="38" borderId="10" xfId="0" applyNumberFormat="1" applyFont="1" applyFill="1" applyBorder="1" applyAlignment="1" applyProtection="1">
      <alignment/>
      <protection/>
    </xf>
    <xf numFmtId="168" fontId="3" fillId="38" borderId="14" xfId="0" applyNumberFormat="1" applyFont="1" applyFill="1" applyBorder="1" applyAlignment="1" applyProtection="1">
      <alignment/>
      <protection/>
    </xf>
    <xf numFmtId="168" fontId="0" fillId="37" borderId="10" xfId="0" applyNumberFormat="1" applyFill="1" applyBorder="1" applyAlignment="1" applyProtection="1">
      <alignment/>
      <protection/>
    </xf>
    <xf numFmtId="168" fontId="3" fillId="37" borderId="10" xfId="0" applyNumberFormat="1" applyFont="1" applyFill="1" applyBorder="1" applyAlignment="1" applyProtection="1">
      <alignment/>
      <protection/>
    </xf>
    <xf numFmtId="168" fontId="3" fillId="37" borderId="14" xfId="0" applyNumberFormat="1" applyFont="1" applyFill="1" applyBorder="1" applyAlignment="1" applyProtection="1">
      <alignment/>
      <protection/>
    </xf>
    <xf numFmtId="168" fontId="0" fillId="37" borderId="12" xfId="0" applyNumberFormat="1" applyFill="1" applyBorder="1" applyAlignment="1" applyProtection="1">
      <alignment/>
      <protection/>
    </xf>
    <xf numFmtId="168" fontId="0" fillId="37" borderId="11" xfId="0" applyNumberFormat="1" applyFill="1" applyBorder="1" applyAlignment="1" applyProtection="1">
      <alignment/>
      <protection/>
    </xf>
    <xf numFmtId="168" fontId="0" fillId="38" borderId="12" xfId="0" applyNumberFormat="1" applyFill="1" applyBorder="1" applyAlignment="1" applyProtection="1">
      <alignment/>
      <protection/>
    </xf>
    <xf numFmtId="168" fontId="0" fillId="38" borderId="11" xfId="0" applyNumberFormat="1" applyFill="1" applyBorder="1" applyAlignment="1" applyProtection="1">
      <alignment/>
      <protection/>
    </xf>
    <xf numFmtId="168" fontId="0" fillId="0" borderId="15" xfId="0" applyNumberFormat="1" applyFill="1" applyBorder="1" applyAlignment="1" applyProtection="1">
      <alignment/>
      <protection/>
    </xf>
    <xf numFmtId="168" fontId="3" fillId="33" borderId="16" xfId="0" applyNumberFormat="1" applyFont="1" applyFill="1" applyBorder="1" applyAlignment="1" applyProtection="1">
      <alignment/>
      <protection/>
    </xf>
    <xf numFmtId="168" fontId="0" fillId="0" borderId="16" xfId="0" applyNumberFormat="1" applyFill="1" applyBorder="1" applyAlignment="1" applyProtection="1">
      <alignment/>
      <protection/>
    </xf>
    <xf numFmtId="168" fontId="3" fillId="33" borderId="18" xfId="0" applyNumberFormat="1" applyFont="1" applyFill="1" applyBorder="1" applyAlignment="1" applyProtection="1">
      <alignment/>
      <protection/>
    </xf>
    <xf numFmtId="168" fontId="0" fillId="35" borderId="12" xfId="0" applyNumberFormat="1" applyFill="1" applyBorder="1" applyAlignment="1" applyProtection="1">
      <alignment/>
      <protection/>
    </xf>
    <xf numFmtId="168" fontId="3" fillId="35" borderId="10" xfId="0" applyNumberFormat="1" applyFont="1" applyFill="1" applyBorder="1" applyAlignment="1" applyProtection="1">
      <alignment/>
      <protection/>
    </xf>
    <xf numFmtId="168" fontId="0" fillId="35" borderId="10" xfId="0" applyNumberFormat="1" applyFill="1" applyBorder="1" applyAlignment="1" applyProtection="1">
      <alignment/>
      <protection/>
    </xf>
    <xf numFmtId="168" fontId="3" fillId="35" borderId="14" xfId="0" applyNumberFormat="1" applyFont="1" applyFill="1" applyBorder="1" applyAlignment="1" applyProtection="1">
      <alignment/>
      <protection/>
    </xf>
    <xf numFmtId="168" fontId="0" fillId="35" borderId="11" xfId="0" applyNumberFormat="1" applyFill="1" applyBorder="1" applyAlignment="1" applyProtection="1">
      <alignment/>
      <protection/>
    </xf>
    <xf numFmtId="168" fontId="0" fillId="0" borderId="17" xfId="0" applyNumberFormat="1" applyFill="1" applyBorder="1" applyAlignment="1" applyProtection="1">
      <alignment/>
      <protection/>
    </xf>
    <xf numFmtId="168" fontId="0" fillId="35" borderId="15" xfId="0" applyNumberFormat="1" applyFill="1" applyBorder="1" applyAlignment="1" applyProtection="1">
      <alignment/>
      <protection/>
    </xf>
    <xf numFmtId="168" fontId="4" fillId="37" borderId="10" xfId="56" applyNumberFormat="1" applyFont="1" applyFill="1" applyBorder="1" applyProtection="1">
      <alignment/>
      <protection/>
    </xf>
    <xf numFmtId="168" fontId="5" fillId="37" borderId="10" xfId="56" applyNumberFormat="1" applyFont="1" applyFill="1" applyBorder="1" applyProtection="1">
      <alignment/>
      <protection/>
    </xf>
    <xf numFmtId="168" fontId="5" fillId="37" borderId="14" xfId="56" applyNumberFormat="1" applyFont="1" applyFill="1" applyBorder="1" applyProtection="1">
      <alignment/>
      <protection/>
    </xf>
    <xf numFmtId="168" fontId="4" fillId="37" borderId="11" xfId="56" applyNumberFormat="1" applyFont="1" applyFill="1" applyBorder="1" applyProtection="1">
      <alignment/>
      <protection/>
    </xf>
    <xf numFmtId="168" fontId="4" fillId="37" borderId="12" xfId="56" applyNumberFormat="1" applyFont="1" applyFill="1" applyBorder="1" applyProtection="1">
      <alignment/>
      <protection/>
    </xf>
    <xf numFmtId="168" fontId="5" fillId="37" borderId="11" xfId="56" applyNumberFormat="1" applyFont="1" applyFill="1" applyBorder="1" applyProtection="1">
      <alignment/>
      <protection/>
    </xf>
    <xf numFmtId="168" fontId="4" fillId="35" borderId="12" xfId="56" applyNumberFormat="1" applyFont="1" applyFill="1" applyBorder="1" applyProtection="1">
      <alignment/>
      <protection/>
    </xf>
    <xf numFmtId="168" fontId="5" fillId="35" borderId="13" xfId="56" applyNumberFormat="1" applyFont="1" applyFill="1" applyBorder="1" applyProtection="1">
      <alignment/>
      <protection/>
    </xf>
    <xf numFmtId="0" fontId="4" fillId="0" borderId="0" xfId="56" applyProtection="1">
      <alignment/>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8" borderId="10" xfId="0" applyNumberFormat="1" applyFon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37" borderId="11"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5" borderId="11" xfId="0" applyNumberFormat="1" applyFont="1" applyFill="1" applyBorder="1"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8"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8" fontId="0" fillId="0" borderId="0" xfId="0" applyNumberFormat="1" applyBorder="1" applyAlignment="1" applyProtection="1">
      <alignment/>
      <protection locked="0"/>
    </xf>
    <xf numFmtId="168"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8" borderId="10" xfId="0" applyNumberFormat="1" applyFont="1" applyFill="1" applyBorder="1" applyAlignment="1" applyProtection="1">
      <alignment horizontal="right" vertical="center"/>
      <protection locked="0"/>
    </xf>
    <xf numFmtId="168" fontId="0" fillId="38" borderId="11" xfId="0" applyNumberFormat="1" applyFill="1" applyBorder="1" applyAlignment="1" applyProtection="1">
      <alignment horizontal="left" vertical="top" wrapText="1"/>
      <protection locked="0"/>
    </xf>
    <xf numFmtId="168" fontId="5" fillId="38" borderId="14" xfId="57" applyNumberFormat="1" applyFont="1" applyFill="1" applyBorder="1" applyAlignment="1" applyProtection="1">
      <alignment horizontal="right" vertical="center"/>
      <protection locked="0"/>
    </xf>
    <xf numFmtId="168" fontId="5" fillId="38" borderId="10" xfId="57" applyNumberFormat="1" applyFont="1" applyFill="1" applyBorder="1" applyAlignment="1" applyProtection="1">
      <alignment horizontal="right" vertical="center"/>
      <protection locked="0"/>
    </xf>
    <xf numFmtId="168" fontId="3" fillId="35" borderId="10" xfId="0" applyNumberFormat="1" applyFont="1" applyFill="1" applyBorder="1" applyAlignment="1" applyProtection="1">
      <alignment horizontal="right" vertical="center"/>
      <protection locked="0"/>
    </xf>
    <xf numFmtId="168"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0" fillId="37" borderId="11" xfId="0" applyNumberFormat="1" applyFont="1" applyFill="1" applyBorder="1" applyAlignment="1" applyProtection="1">
      <alignment/>
      <protection/>
    </xf>
    <xf numFmtId="168" fontId="0" fillId="38" borderId="11" xfId="0" applyNumberFormat="1" applyFont="1" applyFill="1" applyBorder="1" applyAlignment="1" applyProtection="1">
      <alignment/>
      <protection/>
    </xf>
    <xf numFmtId="168" fontId="0" fillId="35" borderId="11" xfId="0" applyNumberFormat="1" applyFont="1" applyFill="1" applyBorder="1" applyAlignment="1" applyProtection="1">
      <alignment/>
      <protection/>
    </xf>
    <xf numFmtId="168" fontId="5" fillId="37" borderId="10" xfId="57" applyNumberFormat="1" applyFont="1" applyFill="1" applyBorder="1" applyAlignment="1" applyProtection="1">
      <alignment horizontal="right" vertical="center"/>
      <protection/>
    </xf>
    <xf numFmtId="168" fontId="5" fillId="37" borderId="14" xfId="57" applyNumberFormat="1" applyFont="1" applyFill="1" applyBorder="1" applyAlignment="1" applyProtection="1">
      <alignment horizontal="right" vertical="center"/>
      <protection/>
    </xf>
    <xf numFmtId="168" fontId="5" fillId="38" borderId="14" xfId="57"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0" fontId="0" fillId="0" borderId="0" xfId="56" applyFont="1" applyAlignment="1" applyProtection="1">
      <alignment horizontal="left" vertical="top" wrapText="1"/>
      <protection locked="0"/>
    </xf>
    <xf numFmtId="0" fontId="6" fillId="34" borderId="11" xfId="56" applyFont="1" applyFill="1" applyBorder="1" applyAlignment="1" applyProtection="1">
      <alignment horizontal="center" vertical="center" wrapText="1"/>
      <protection locked="0"/>
    </xf>
    <xf numFmtId="0" fontId="6" fillId="34" borderId="1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4"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left" vertical="center" wrapText="1"/>
      <protection locked="0"/>
    </xf>
    <xf numFmtId="168" fontId="14" fillId="34" borderId="10" xfId="0" applyNumberFormat="1" applyFont="1" applyFill="1" applyBorder="1" applyAlignment="1" applyProtection="1">
      <alignment horizontal="left" vertical="center" wrapText="1"/>
      <protection locked="0"/>
    </xf>
    <xf numFmtId="168" fontId="0" fillId="36" borderId="10" xfId="0" applyNumberFormat="1" applyFont="1" applyFill="1" applyBorder="1" applyAlignment="1" applyProtection="1">
      <alignment horizontal="center" vertical="center" wrapText="1"/>
      <protection locked="0"/>
    </xf>
    <xf numFmtId="168" fontId="0" fillId="36" borderId="14"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68" fontId="14" fillId="34" borderId="11" xfId="0" applyNumberFormat="1"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center" vertical="center" wrapText="1"/>
      <protection locked="0"/>
    </xf>
    <xf numFmtId="168" fontId="14" fillId="34" borderId="14" xfId="0" applyNumberFormat="1" applyFont="1" applyFill="1" applyBorder="1" applyAlignment="1" applyProtection="1">
      <alignment horizontal="center" vertical="center" wrapText="1"/>
      <protection locked="0"/>
    </xf>
    <xf numFmtId="168" fontId="2" fillId="34" borderId="11" xfId="0" applyNumberFormat="1" applyFont="1" applyFill="1" applyBorder="1" applyAlignment="1" applyProtection="1">
      <alignment horizontal="center" vertical="center" wrapText="1"/>
      <protection locked="0"/>
    </xf>
    <xf numFmtId="168" fontId="2" fillId="34" borderId="10" xfId="0" applyNumberFormat="1" applyFont="1" applyFill="1" applyBorder="1" applyAlignment="1" applyProtection="1">
      <alignment horizontal="center" vertical="center" wrapText="1"/>
      <protection locked="0"/>
    </xf>
    <xf numFmtId="168" fontId="14" fillId="34" borderId="11"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wrapText="1"/>
      <protection locked="0"/>
    </xf>
    <xf numFmtId="168" fontId="0" fillId="36" borderId="12" xfId="0" applyNumberFormat="1" applyFon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168" fontId="0" fillId="36" borderId="10" xfId="0" applyNumberFormat="1" applyFill="1" applyBorder="1" applyAlignment="1" applyProtection="1">
      <alignment horizontal="center" vertical="center" wrapText="1"/>
      <protection locked="0"/>
    </xf>
    <xf numFmtId="168" fontId="0" fillId="36" borderId="14" xfId="0" applyNumberForma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protection locked="0"/>
    </xf>
    <xf numFmtId="0" fontId="58" fillId="0" borderId="0" xfId="0" applyFont="1" applyAlignment="1" applyProtection="1">
      <alignment wrapText="1"/>
      <protection locked="0"/>
    </xf>
    <xf numFmtId="0" fontId="0" fillId="0" borderId="0" xfId="0" applyFont="1" applyAlignment="1" applyProtection="1">
      <alignment wrapText="1"/>
      <protection locked="0"/>
    </xf>
    <xf numFmtId="168" fontId="2" fillId="34" borderId="20" xfId="0" applyNumberFormat="1" applyFont="1" applyFill="1" applyBorder="1" applyAlignment="1" applyProtection="1">
      <alignment horizontal="center" vertical="center" wrapText="1"/>
      <protection locked="0"/>
    </xf>
    <xf numFmtId="168" fontId="2" fillId="34" borderId="12"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8" fontId="3" fillId="35" borderId="19" xfId="0" applyNumberFormat="1" applyFont="1" applyFill="1" applyBorder="1" applyAlignment="1" applyProtection="1">
      <alignment horizontal="center" vertical="center"/>
      <protection locked="0"/>
    </xf>
    <xf numFmtId="168" fontId="3" fillId="35" borderId="20" xfId="0" applyNumberFormat="1" applyFont="1" applyFill="1" applyBorder="1" applyAlignment="1" applyProtection="1">
      <alignment horizontal="center" vertical="center"/>
      <protection locked="0"/>
    </xf>
    <xf numFmtId="168"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zoomScale="85" zoomScaleNormal="85" zoomScalePageLayoutView="0" workbookViewId="0" topLeftCell="A1">
      <pane xSplit="2" topLeftCell="C1" activePane="topRight" state="frozen"/>
      <selection pane="topLeft" activeCell="A1" sqref="A1"/>
      <selection pane="topRight" activeCell="N9" sqref="N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2" t="s">
        <v>34</v>
      </c>
      <c r="D2" s="152"/>
      <c r="E2" s="152"/>
      <c r="F2" s="152"/>
      <c r="G2" s="152"/>
      <c r="H2" s="152"/>
      <c r="I2" s="152"/>
      <c r="J2" s="152"/>
      <c r="K2" s="152"/>
      <c r="L2" s="152"/>
      <c r="M2" s="152"/>
      <c r="N2" s="152"/>
      <c r="O2" s="152"/>
      <c r="P2" s="152"/>
      <c r="Q2" s="152"/>
      <c r="R2" s="152"/>
    </row>
    <row r="3" ht="12.75"/>
    <row r="4" ht="12.75"/>
    <row r="5" spans="1:18" ht="62.25" customHeight="1">
      <c r="A5" s="14"/>
      <c r="B5" s="161" t="s">
        <v>109</v>
      </c>
      <c r="C5" s="148" t="s">
        <v>55</v>
      </c>
      <c r="D5" s="148"/>
      <c r="E5" s="148"/>
      <c r="F5" s="148"/>
      <c r="G5" s="148" t="s">
        <v>78</v>
      </c>
      <c r="H5" s="154"/>
      <c r="I5" s="160" t="s">
        <v>70</v>
      </c>
      <c r="J5" s="147"/>
      <c r="K5" s="147" t="s">
        <v>79</v>
      </c>
      <c r="L5" s="148"/>
      <c r="M5" s="153" t="s">
        <v>31</v>
      </c>
      <c r="N5" s="154"/>
      <c r="O5" s="147" t="s">
        <v>80</v>
      </c>
      <c r="P5" s="148"/>
      <c r="Q5" s="148"/>
      <c r="R5" s="148"/>
    </row>
    <row r="6" spans="2:18" ht="27.75" customHeight="1">
      <c r="B6" s="162"/>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62"/>
      <c r="C7" s="150" t="s">
        <v>81</v>
      </c>
      <c r="D7" s="150"/>
      <c r="E7" s="151" t="s">
        <v>82</v>
      </c>
      <c r="F7" s="151"/>
      <c r="G7" s="150" t="s">
        <v>2</v>
      </c>
      <c r="H7" s="156"/>
      <c r="I7" s="158" t="s">
        <v>76</v>
      </c>
      <c r="J7" s="159"/>
      <c r="K7" s="149" t="s">
        <v>2</v>
      </c>
      <c r="L7" s="157"/>
      <c r="M7" s="155" t="s">
        <v>2</v>
      </c>
      <c r="N7" s="156"/>
      <c r="O7" s="149" t="s">
        <v>30</v>
      </c>
      <c r="P7" s="150"/>
      <c r="Q7" s="151" t="s">
        <v>27</v>
      </c>
      <c r="R7" s="151"/>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0</v>
      </c>
      <c r="K8" s="89">
        <f t="shared" si="0"/>
        <v>43</v>
      </c>
      <c r="L8" s="90">
        <f t="shared" si="0"/>
        <v>0</v>
      </c>
      <c r="M8" s="93">
        <f t="shared" si="0"/>
        <v>43</v>
      </c>
      <c r="N8" s="91">
        <f t="shared" si="0"/>
        <v>0</v>
      </c>
      <c r="O8" s="92">
        <f t="shared" si="0"/>
        <v>0</v>
      </c>
      <c r="P8" s="94">
        <f t="shared" si="0"/>
        <v>0</v>
      </c>
      <c r="Q8" s="92">
        <f t="shared" si="0"/>
        <v>0</v>
      </c>
      <c r="R8" s="94">
        <f t="shared" si="0"/>
        <v>0</v>
      </c>
    </row>
    <row r="9" spans="1:18" ht="12.75">
      <c r="A9" s="30" t="s">
        <v>7</v>
      </c>
      <c r="B9" s="31" t="s">
        <v>86</v>
      </c>
      <c r="C9" s="2"/>
      <c r="D9" s="1"/>
      <c r="E9" s="2"/>
      <c r="F9" s="1"/>
      <c r="G9" s="2"/>
      <c r="H9" s="10"/>
      <c r="I9" s="3">
        <v>1</v>
      </c>
      <c r="J9" s="1"/>
      <c r="K9" s="3">
        <v>43</v>
      </c>
      <c r="L9" s="1"/>
      <c r="M9" s="95">
        <f>G9+K9</f>
        <v>43</v>
      </c>
      <c r="N9" s="96">
        <f>H9+L9</f>
        <v>0</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46" t="s">
        <v>77</v>
      </c>
      <c r="E17" s="146"/>
      <c r="F17" s="146"/>
      <c r="G17" s="146"/>
      <c r="H17" s="146"/>
      <c r="I17" s="146"/>
      <c r="J17" s="146"/>
      <c r="K17" s="146"/>
      <c r="L17" s="146"/>
    </row>
    <row r="18" spans="2:12" ht="31.5" customHeight="1">
      <c r="B18" s="63"/>
      <c r="C18" s="145">
        <v>2</v>
      </c>
      <c r="D18" s="146" t="s">
        <v>96</v>
      </c>
      <c r="E18" s="146"/>
      <c r="F18" s="146"/>
      <c r="G18" s="146"/>
      <c r="H18" s="146"/>
      <c r="I18" s="146"/>
      <c r="J18" s="146"/>
      <c r="K18" s="146"/>
      <c r="L18" s="146"/>
    </row>
    <row r="19" spans="2:12" ht="54" customHeight="1">
      <c r="B19" s="63"/>
      <c r="C19" s="145">
        <v>3</v>
      </c>
      <c r="D19" s="146" t="s">
        <v>69</v>
      </c>
      <c r="E19" s="146"/>
      <c r="F19" s="146"/>
      <c r="G19" s="146"/>
      <c r="H19" s="146"/>
      <c r="I19" s="146"/>
      <c r="J19" s="146"/>
      <c r="K19" s="146"/>
      <c r="L19" s="146"/>
    </row>
    <row r="20" spans="2:12" ht="18" customHeight="1">
      <c r="B20" s="63"/>
      <c r="C20" s="145">
        <v>4</v>
      </c>
      <c r="D20" s="146" t="s">
        <v>97</v>
      </c>
      <c r="E20" s="146"/>
      <c r="F20" s="146"/>
      <c r="G20" s="146"/>
      <c r="H20" s="146"/>
      <c r="I20" s="146"/>
      <c r="J20" s="146"/>
      <c r="K20" s="146"/>
      <c r="L20" s="146"/>
    </row>
    <row r="21" spans="3:12" ht="12.75" customHeight="1">
      <c r="C21" s="145">
        <v>5</v>
      </c>
      <c r="D21" s="146" t="s">
        <v>28</v>
      </c>
      <c r="E21" s="146"/>
      <c r="F21" s="146"/>
      <c r="G21" s="146"/>
      <c r="H21" s="146"/>
      <c r="I21" s="146"/>
      <c r="J21" s="146"/>
      <c r="K21" s="146"/>
      <c r="L21" s="146"/>
    </row>
    <row r="22" spans="2:12" ht="81" customHeight="1">
      <c r="B22" s="63"/>
      <c r="C22" s="145">
        <v>6</v>
      </c>
      <c r="D22" s="146" t="s">
        <v>98</v>
      </c>
      <c r="E22" s="146"/>
      <c r="F22" s="146"/>
      <c r="G22" s="146"/>
      <c r="H22" s="146"/>
      <c r="I22" s="146"/>
      <c r="J22" s="146"/>
      <c r="K22" s="146"/>
      <c r="L22" s="146"/>
    </row>
    <row r="23" spans="2:12" ht="93" customHeight="1">
      <c r="B23" s="63"/>
      <c r="C23" s="145">
        <v>7</v>
      </c>
      <c r="D23" s="146" t="s">
        <v>99</v>
      </c>
      <c r="E23" s="146"/>
      <c r="F23" s="146"/>
      <c r="G23" s="146"/>
      <c r="H23" s="146"/>
      <c r="I23" s="146"/>
      <c r="J23" s="146"/>
      <c r="K23" s="146"/>
      <c r="L23" s="146"/>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B5:B7"/>
    <mergeCell ref="C7:D7"/>
    <mergeCell ref="E7:F7"/>
    <mergeCell ref="G7:H7"/>
    <mergeCell ref="C5:F5"/>
    <mergeCell ref="G5:H5"/>
    <mergeCell ref="O5:R5"/>
    <mergeCell ref="O7:P7"/>
    <mergeCell ref="Q7:R7"/>
    <mergeCell ref="C2:R2"/>
    <mergeCell ref="M5:N5"/>
    <mergeCell ref="M7:N7"/>
    <mergeCell ref="K7:L7"/>
    <mergeCell ref="K5:L5"/>
    <mergeCell ref="I7:J7"/>
    <mergeCell ref="I5:J5"/>
    <mergeCell ref="D18:L18"/>
    <mergeCell ref="D20:L20"/>
    <mergeCell ref="D23:L23"/>
    <mergeCell ref="D17:L17"/>
    <mergeCell ref="D19:L19"/>
    <mergeCell ref="D22:L22"/>
    <mergeCell ref="D21:L21"/>
  </mergeCells>
  <printOptions/>
  <pageMargins left="0.5905511811023623" right="0.5905511811023623" top="0.984251968503937" bottom="0.984251968503937" header="0.5118110236220472" footer="0.5118110236220472"/>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R45"/>
  <sheetViews>
    <sheetView tabSelected="1" zoomScale="85" zoomScaleNormal="85" zoomScaleSheetLayoutView="75" zoomScalePageLayoutView="0" workbookViewId="0" topLeftCell="A1">
      <pane xSplit="2" topLeftCell="C1" activePane="topRight" state="frozen"/>
      <selection pane="topLeft" activeCell="A1" sqref="A1"/>
      <selection pane="topRight" activeCell="X8" sqref="X8"/>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2" t="s">
        <v>37</v>
      </c>
      <c r="O2" s="152"/>
      <c r="P2" s="152"/>
      <c r="Q2" s="152"/>
      <c r="R2" s="152"/>
      <c r="S2" s="152"/>
      <c r="T2" s="152"/>
      <c r="U2" s="152"/>
      <c r="V2" s="152"/>
      <c r="W2" s="152"/>
      <c r="X2" s="152"/>
    </row>
    <row r="3" ht="12.75"/>
    <row r="4" ht="12.75"/>
    <row r="5" spans="2:24" s="14" customFormat="1" ht="51" customHeight="1">
      <c r="B5" s="161" t="s">
        <v>109</v>
      </c>
      <c r="C5" s="168" t="s">
        <v>56</v>
      </c>
      <c r="D5" s="168"/>
      <c r="E5" s="168"/>
      <c r="F5" s="169"/>
      <c r="G5" s="173" t="s">
        <v>23</v>
      </c>
      <c r="H5" s="178"/>
      <c r="I5" s="178"/>
      <c r="J5" s="179"/>
      <c r="K5" s="177" t="s">
        <v>4</v>
      </c>
      <c r="L5" s="173"/>
      <c r="M5" s="173"/>
      <c r="N5" s="174"/>
      <c r="O5" s="172" t="s">
        <v>57</v>
      </c>
      <c r="P5" s="173"/>
      <c r="Q5" s="173"/>
      <c r="R5" s="174"/>
      <c r="S5" s="167" t="s">
        <v>58</v>
      </c>
      <c r="T5" s="168"/>
      <c r="U5" s="168" t="s">
        <v>59</v>
      </c>
      <c r="V5" s="169"/>
      <c r="W5" s="170" t="s">
        <v>26</v>
      </c>
      <c r="X5" s="171"/>
    </row>
    <row r="6" spans="2:24" ht="27.75" customHeight="1">
      <c r="B6" s="162"/>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62"/>
      <c r="C7" s="163" t="s">
        <v>46</v>
      </c>
      <c r="D7" s="163"/>
      <c r="E7" s="163" t="s">
        <v>18</v>
      </c>
      <c r="F7" s="164"/>
      <c r="G7" s="163" t="s">
        <v>107</v>
      </c>
      <c r="H7" s="163"/>
      <c r="I7" s="163" t="s">
        <v>108</v>
      </c>
      <c r="J7" s="164"/>
      <c r="K7" s="176" t="s">
        <v>47</v>
      </c>
      <c r="L7" s="163"/>
      <c r="M7" s="163" t="s">
        <v>106</v>
      </c>
      <c r="N7" s="164"/>
      <c r="O7" s="175" t="s">
        <v>47</v>
      </c>
      <c r="P7" s="163"/>
      <c r="Q7" s="163" t="s">
        <v>24</v>
      </c>
      <c r="R7" s="164"/>
      <c r="S7" s="163" t="s">
        <v>47</v>
      </c>
      <c r="T7" s="163"/>
      <c r="U7" s="163" t="s">
        <v>24</v>
      </c>
      <c r="V7" s="164"/>
      <c r="W7" s="175" t="s">
        <v>2</v>
      </c>
      <c r="X7" s="163"/>
    </row>
    <row r="8" spans="2:24" ht="15.75" customHeight="1">
      <c r="B8" s="24" t="s">
        <v>85</v>
      </c>
      <c r="C8" s="71">
        <f aca="true" t="shared" si="0" ref="C8:X8">C9+C14</f>
        <v>0</v>
      </c>
      <c r="D8" s="72">
        <f t="shared" si="0"/>
        <v>0</v>
      </c>
      <c r="E8" s="71">
        <v>0</v>
      </c>
      <c r="F8" s="73">
        <f t="shared" si="0"/>
        <v>0</v>
      </c>
      <c r="G8" s="71">
        <f t="shared" si="0"/>
        <v>0</v>
      </c>
      <c r="H8" s="72">
        <f t="shared" si="0"/>
        <v>0</v>
      </c>
      <c r="I8" s="71">
        <f t="shared" si="0"/>
        <v>15</v>
      </c>
      <c r="J8" s="73">
        <f t="shared" si="0"/>
        <v>0</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v>43</v>
      </c>
      <c r="V8" s="73">
        <f t="shared" si="0"/>
        <v>0</v>
      </c>
      <c r="W8" s="138">
        <v>43</v>
      </c>
      <c r="X8" s="72">
        <f t="shared" si="0"/>
        <v>0</v>
      </c>
    </row>
    <row r="9" spans="1:24" ht="12.75">
      <c r="A9" s="30" t="s">
        <v>7</v>
      </c>
      <c r="B9" s="31" t="s">
        <v>86</v>
      </c>
      <c r="C9" s="68">
        <f aca="true" t="shared" si="1" ref="C9:X9">SUM(C10:C13)</f>
        <v>0</v>
      </c>
      <c r="D9" s="69">
        <f t="shared" si="1"/>
        <v>0</v>
      </c>
      <c r="E9" s="68">
        <v>28</v>
      </c>
      <c r="F9" s="70">
        <f t="shared" si="1"/>
        <v>0</v>
      </c>
      <c r="G9" s="68">
        <f t="shared" si="1"/>
        <v>0</v>
      </c>
      <c r="H9" s="69">
        <f t="shared" si="1"/>
        <v>0</v>
      </c>
      <c r="I9" s="68">
        <v>15</v>
      </c>
      <c r="J9" s="70">
        <f t="shared" si="1"/>
        <v>0</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43</v>
      </c>
      <c r="V9" s="70">
        <f t="shared" si="1"/>
        <v>0</v>
      </c>
      <c r="W9" s="139">
        <v>43</v>
      </c>
      <c r="X9" s="69">
        <f t="shared" si="1"/>
        <v>0</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0</v>
      </c>
      <c r="F14" s="27">
        <f t="shared" si="4"/>
        <v>0</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v>0</v>
      </c>
      <c r="V14" s="27">
        <f t="shared" si="4"/>
        <v>0</v>
      </c>
      <c r="W14" s="110">
        <v>0</v>
      </c>
      <c r="X14" s="26">
        <f t="shared" si="4"/>
        <v>0</v>
      </c>
    </row>
    <row r="15" spans="1:24" ht="12.75">
      <c r="A15" s="30" t="s">
        <v>10</v>
      </c>
      <c r="B15" s="57" t="s">
        <v>50</v>
      </c>
      <c r="C15" s="32">
        <f aca="true" t="shared" si="5" ref="C15:X15">SUM(C16:C19)</f>
        <v>0</v>
      </c>
      <c r="D15" s="33">
        <f t="shared" si="5"/>
        <v>0</v>
      </c>
      <c r="E15" s="32">
        <v>0</v>
      </c>
      <c r="F15" s="34">
        <f t="shared" si="5"/>
        <v>0</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v>0</v>
      </c>
      <c r="R15" s="34">
        <f t="shared" si="5"/>
        <v>0</v>
      </c>
      <c r="S15" s="36">
        <f t="shared" si="5"/>
        <v>0</v>
      </c>
      <c r="T15" s="33">
        <f t="shared" si="5"/>
        <v>0</v>
      </c>
      <c r="U15" s="32">
        <v>0</v>
      </c>
      <c r="V15" s="34">
        <v>0</v>
      </c>
      <c r="W15" s="111">
        <v>0</v>
      </c>
      <c r="X15" s="33">
        <f t="shared" si="5"/>
        <v>0</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t="s">
        <v>50</v>
      </c>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65" t="s">
        <v>102</v>
      </c>
      <c r="E37" s="166"/>
      <c r="F37" s="166"/>
      <c r="G37" s="166"/>
      <c r="H37" s="166"/>
      <c r="I37" s="166"/>
      <c r="J37" s="166"/>
      <c r="K37" s="166"/>
      <c r="L37" s="166"/>
      <c r="M37" s="118"/>
    </row>
    <row r="38" spans="3:21" ht="41.25" customHeight="1">
      <c r="C38" s="117">
        <v>2</v>
      </c>
      <c r="D38" s="166" t="s">
        <v>60</v>
      </c>
      <c r="E38" s="166"/>
      <c r="F38" s="166"/>
      <c r="G38" s="166"/>
      <c r="H38" s="166"/>
      <c r="I38" s="166"/>
      <c r="J38" s="166"/>
      <c r="K38" s="166"/>
      <c r="L38" s="166"/>
      <c r="M38" s="118"/>
      <c r="U38" s="60"/>
    </row>
    <row r="39" spans="3:13" ht="51.75" customHeight="1">
      <c r="C39" s="117">
        <v>3</v>
      </c>
      <c r="D39" s="165" t="s">
        <v>103</v>
      </c>
      <c r="E39" s="166"/>
      <c r="F39" s="166"/>
      <c r="G39" s="166"/>
      <c r="H39" s="166"/>
      <c r="I39" s="166"/>
      <c r="J39" s="166"/>
      <c r="K39" s="166"/>
      <c r="L39" s="166"/>
      <c r="M39" s="118"/>
    </row>
    <row r="40" spans="3:13" ht="51" customHeight="1">
      <c r="C40" s="117">
        <v>4</v>
      </c>
      <c r="D40" s="165" t="s">
        <v>100</v>
      </c>
      <c r="E40" s="166"/>
      <c r="F40" s="166"/>
      <c r="G40" s="166"/>
      <c r="H40" s="166"/>
      <c r="I40" s="166"/>
      <c r="J40" s="166"/>
      <c r="K40" s="166"/>
      <c r="L40" s="166"/>
      <c r="M40" s="118"/>
    </row>
    <row r="41" spans="3:16" ht="28.5" customHeight="1">
      <c r="C41" s="117">
        <v>5</v>
      </c>
      <c r="D41" s="165" t="s">
        <v>104</v>
      </c>
      <c r="E41" s="166"/>
      <c r="F41" s="166"/>
      <c r="G41" s="166"/>
      <c r="H41" s="166"/>
      <c r="I41" s="166"/>
      <c r="J41" s="166"/>
      <c r="K41" s="166"/>
      <c r="L41" s="166"/>
      <c r="M41" s="118"/>
      <c r="N41" s="118"/>
      <c r="O41" s="118"/>
      <c r="P41" s="118"/>
    </row>
    <row r="42" spans="3:16" ht="39" customHeight="1">
      <c r="C42" s="117">
        <v>6</v>
      </c>
      <c r="D42" s="165" t="s">
        <v>105</v>
      </c>
      <c r="E42" s="166"/>
      <c r="F42" s="166"/>
      <c r="G42" s="166"/>
      <c r="H42" s="166"/>
      <c r="I42" s="166"/>
      <c r="J42" s="166"/>
      <c r="K42" s="166"/>
      <c r="L42" s="166"/>
      <c r="N42" s="118"/>
      <c r="O42" s="118"/>
      <c r="P42" s="118"/>
    </row>
    <row r="43" spans="3:12" ht="40.5" customHeight="1">
      <c r="C43" s="117">
        <v>7</v>
      </c>
      <c r="D43" s="166" t="s">
        <v>62</v>
      </c>
      <c r="E43" s="166"/>
      <c r="F43" s="166"/>
      <c r="G43" s="166"/>
      <c r="H43" s="166"/>
      <c r="I43" s="166"/>
      <c r="J43" s="166"/>
      <c r="K43" s="166"/>
      <c r="L43" s="166"/>
    </row>
    <row r="44" ht="12.75">
      <c r="E44" s="119"/>
    </row>
    <row r="45" ht="12.75">
      <c r="D45" s="120"/>
    </row>
  </sheetData>
  <sheetProtection selectLockedCells="1"/>
  <autoFilter ref="B14:B45"/>
  <mergeCells count="27">
    <mergeCell ref="D42:L42"/>
    <mergeCell ref="D43:L43"/>
    <mergeCell ref="B5:B7"/>
    <mergeCell ref="K7:L7"/>
    <mergeCell ref="M7:N7"/>
    <mergeCell ref="O7:P7"/>
    <mergeCell ref="K5:N5"/>
    <mergeCell ref="G5:J5"/>
    <mergeCell ref="G7:H7"/>
    <mergeCell ref="I7:J7"/>
    <mergeCell ref="N2:X2"/>
    <mergeCell ref="S5:T5"/>
    <mergeCell ref="S7:T7"/>
    <mergeCell ref="C5:F5"/>
    <mergeCell ref="Q7:R7"/>
    <mergeCell ref="U5:V5"/>
    <mergeCell ref="W5:X5"/>
    <mergeCell ref="O5:R5"/>
    <mergeCell ref="E7:F7"/>
    <mergeCell ref="W7:X7"/>
    <mergeCell ref="U7:V7"/>
    <mergeCell ref="D41:L41"/>
    <mergeCell ref="D37:L37"/>
    <mergeCell ref="D38:L38"/>
    <mergeCell ref="D39:L39"/>
    <mergeCell ref="D40:L40"/>
    <mergeCell ref="C7:D7"/>
  </mergeCells>
  <printOptions/>
  <pageMargins left="0.53" right="0.49" top="1" bottom="1" header="0.5" footer="0.5"/>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Y1" activePane="topRight" state="frozen"/>
      <selection pane="topLeft" activeCell="A1" sqref="A1"/>
      <selection pane="topRight" activeCell="AU8" sqref="AU8"/>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2" t="s">
        <v>71</v>
      </c>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row>
    <row r="3" ht="12.75"/>
    <row r="4" ht="12.75"/>
    <row r="5" spans="2:46" s="14" customFormat="1" ht="51" customHeight="1">
      <c r="B5" s="161" t="s">
        <v>109</v>
      </c>
      <c r="C5" s="178" t="s">
        <v>21</v>
      </c>
      <c r="D5" s="178"/>
      <c r="E5" s="178"/>
      <c r="F5" s="178"/>
      <c r="G5" s="178"/>
      <c r="H5" s="179"/>
      <c r="I5" s="183" t="s">
        <v>1</v>
      </c>
      <c r="J5" s="178"/>
      <c r="K5" s="178"/>
      <c r="L5" s="178"/>
      <c r="M5" s="178"/>
      <c r="N5" s="179"/>
      <c r="O5" s="183" t="s">
        <v>20</v>
      </c>
      <c r="P5" s="178"/>
      <c r="Q5" s="178"/>
      <c r="R5" s="178"/>
      <c r="S5" s="178"/>
      <c r="T5" s="179"/>
      <c r="U5" s="183" t="s">
        <v>19</v>
      </c>
      <c r="V5" s="178"/>
      <c r="W5" s="178"/>
      <c r="X5" s="178"/>
      <c r="Y5" s="178"/>
      <c r="Z5" s="179"/>
      <c r="AA5" s="172" t="s">
        <v>93</v>
      </c>
      <c r="AB5" s="178"/>
      <c r="AC5" s="178"/>
      <c r="AD5" s="178"/>
      <c r="AE5" s="178"/>
      <c r="AF5" s="179"/>
      <c r="AG5" s="172" t="s">
        <v>101</v>
      </c>
      <c r="AH5" s="178"/>
      <c r="AI5" s="178"/>
      <c r="AJ5" s="178"/>
      <c r="AK5" s="178"/>
      <c r="AL5" s="179"/>
      <c r="AM5" s="189" t="s">
        <v>22</v>
      </c>
      <c r="AN5" s="173"/>
      <c r="AO5" s="173"/>
      <c r="AP5" s="173"/>
      <c r="AQ5" s="173"/>
      <c r="AR5" s="174"/>
      <c r="AS5" s="188" t="s">
        <v>35</v>
      </c>
      <c r="AT5" s="167"/>
    </row>
    <row r="6" spans="2:46" ht="27.75" customHeight="1">
      <c r="B6" s="162"/>
      <c r="C6" s="16" t="s">
        <v>89</v>
      </c>
      <c r="D6" s="144" t="s">
        <v>90</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62"/>
      <c r="C7" s="185" t="s">
        <v>0</v>
      </c>
      <c r="D7" s="185"/>
      <c r="E7" s="163" t="s">
        <v>94</v>
      </c>
      <c r="F7" s="163"/>
      <c r="G7" s="163" t="s">
        <v>95</v>
      </c>
      <c r="H7" s="164"/>
      <c r="I7" s="184" t="s">
        <v>0</v>
      </c>
      <c r="J7" s="185"/>
      <c r="K7" s="181" t="s">
        <v>46</v>
      </c>
      <c r="L7" s="181"/>
      <c r="M7" s="181" t="s">
        <v>18</v>
      </c>
      <c r="N7" s="182"/>
      <c r="O7" s="184" t="s">
        <v>0</v>
      </c>
      <c r="P7" s="185"/>
      <c r="Q7" s="181" t="s">
        <v>46</v>
      </c>
      <c r="R7" s="181"/>
      <c r="S7" s="181" t="s">
        <v>18</v>
      </c>
      <c r="T7" s="182"/>
      <c r="U7" s="184" t="s">
        <v>0</v>
      </c>
      <c r="V7" s="185"/>
      <c r="W7" s="181" t="s">
        <v>46</v>
      </c>
      <c r="X7" s="181"/>
      <c r="Y7" s="181" t="s">
        <v>18</v>
      </c>
      <c r="Z7" s="182"/>
      <c r="AA7" s="192" t="s">
        <v>0</v>
      </c>
      <c r="AB7" s="185"/>
      <c r="AC7" s="181" t="s">
        <v>46</v>
      </c>
      <c r="AD7" s="181"/>
      <c r="AE7" s="181" t="s">
        <v>18</v>
      </c>
      <c r="AF7" s="182"/>
      <c r="AG7" s="192" t="s">
        <v>0</v>
      </c>
      <c r="AH7" s="185"/>
      <c r="AI7" s="181" t="s">
        <v>46</v>
      </c>
      <c r="AJ7" s="181"/>
      <c r="AK7" s="181" t="s">
        <v>18</v>
      </c>
      <c r="AL7" s="182"/>
      <c r="AM7" s="190" t="s">
        <v>0</v>
      </c>
      <c r="AN7" s="191"/>
      <c r="AO7" s="181" t="s">
        <v>46</v>
      </c>
      <c r="AP7" s="181"/>
      <c r="AQ7" s="163" t="s">
        <v>18</v>
      </c>
      <c r="AR7" s="164"/>
      <c r="AS7" s="181" t="s">
        <v>14</v>
      </c>
      <c r="AT7" s="181"/>
    </row>
    <row r="8" spans="2:46" ht="15.75" customHeight="1">
      <c r="B8" s="24" t="s">
        <v>85</v>
      </c>
      <c r="C8" s="71">
        <f aca="true" t="shared" si="0" ref="C8:AT8">C9+C14</f>
        <v>1</v>
      </c>
      <c r="D8" s="72">
        <f t="shared" si="0"/>
        <v>0</v>
      </c>
      <c r="E8" s="71">
        <f t="shared" si="0"/>
        <v>0</v>
      </c>
      <c r="F8" s="72">
        <f t="shared" si="0"/>
        <v>0</v>
      </c>
      <c r="G8" s="71">
        <v>9</v>
      </c>
      <c r="H8" s="73">
        <f t="shared" si="0"/>
        <v>0</v>
      </c>
      <c r="I8" s="74">
        <f t="shared" si="0"/>
        <v>1</v>
      </c>
      <c r="J8" s="72">
        <f t="shared" si="0"/>
        <v>0</v>
      </c>
      <c r="K8" s="71">
        <f t="shared" si="0"/>
        <v>0</v>
      </c>
      <c r="L8" s="72">
        <f t="shared" si="0"/>
        <v>0</v>
      </c>
      <c r="M8" s="71">
        <f t="shared" si="0"/>
        <v>10</v>
      </c>
      <c r="N8" s="73">
        <f t="shared" si="0"/>
        <v>0</v>
      </c>
      <c r="O8" s="74">
        <f t="shared" si="0"/>
        <v>1</v>
      </c>
      <c r="P8" s="72">
        <f t="shared" si="0"/>
        <v>0</v>
      </c>
      <c r="Q8" s="71">
        <f t="shared" si="0"/>
        <v>0</v>
      </c>
      <c r="R8" s="72">
        <f t="shared" si="0"/>
        <v>0</v>
      </c>
      <c r="S8" s="71">
        <f t="shared" si="0"/>
        <v>10</v>
      </c>
      <c r="T8" s="73">
        <f t="shared" si="0"/>
        <v>0</v>
      </c>
      <c r="U8" s="74">
        <f t="shared" si="0"/>
        <v>0</v>
      </c>
      <c r="V8" s="72">
        <f t="shared" si="0"/>
        <v>0</v>
      </c>
      <c r="W8" s="71">
        <f t="shared" si="0"/>
        <v>0</v>
      </c>
      <c r="X8" s="72">
        <f t="shared" si="0"/>
        <v>0</v>
      </c>
      <c r="Y8" s="71">
        <f t="shared" si="0"/>
        <v>0</v>
      </c>
      <c r="Z8" s="73">
        <f t="shared" si="0"/>
        <v>0</v>
      </c>
      <c r="AA8" s="75">
        <f t="shared" si="0"/>
        <v>0</v>
      </c>
      <c r="AB8" s="72">
        <f t="shared" si="0"/>
        <v>0</v>
      </c>
      <c r="AC8" s="71">
        <f t="shared" si="0"/>
        <v>0</v>
      </c>
      <c r="AD8" s="72">
        <f t="shared" si="0"/>
        <v>0</v>
      </c>
      <c r="AE8" s="71">
        <f t="shared" si="0"/>
        <v>0</v>
      </c>
      <c r="AF8" s="73">
        <f t="shared" si="0"/>
        <v>0</v>
      </c>
      <c r="AG8" s="75">
        <f t="shared" si="0"/>
        <v>0</v>
      </c>
      <c r="AH8" s="72">
        <f t="shared" si="0"/>
        <v>0</v>
      </c>
      <c r="AI8" s="71">
        <f t="shared" si="0"/>
        <v>0</v>
      </c>
      <c r="AJ8" s="72">
        <f t="shared" si="0"/>
        <v>0</v>
      </c>
      <c r="AK8" s="71">
        <f t="shared" si="0"/>
        <v>0</v>
      </c>
      <c r="AL8" s="73">
        <f t="shared" si="0"/>
        <v>0</v>
      </c>
      <c r="AM8" s="74">
        <f t="shared" si="0"/>
        <v>3</v>
      </c>
      <c r="AN8" s="72">
        <f t="shared" si="0"/>
        <v>0</v>
      </c>
      <c r="AO8" s="71">
        <f t="shared" si="0"/>
        <v>0</v>
      </c>
      <c r="AP8" s="72">
        <f t="shared" si="0"/>
        <v>0</v>
      </c>
      <c r="AQ8" s="71">
        <v>28</v>
      </c>
      <c r="AR8" s="73">
        <f t="shared" si="0"/>
        <v>0</v>
      </c>
      <c r="AS8" s="75">
        <v>28</v>
      </c>
      <c r="AT8" s="72">
        <f t="shared" si="0"/>
        <v>0</v>
      </c>
    </row>
    <row r="9" spans="1:46" ht="12.75">
      <c r="A9" s="30" t="s">
        <v>7</v>
      </c>
      <c r="B9" s="31" t="s">
        <v>86</v>
      </c>
      <c r="C9" s="68">
        <v>1</v>
      </c>
      <c r="D9" s="69">
        <f aca="true" t="shared" si="1" ref="D9:AT9">SUM(D10:D13)</f>
        <v>0</v>
      </c>
      <c r="E9" s="68">
        <f t="shared" si="1"/>
        <v>0</v>
      </c>
      <c r="F9" s="69">
        <f t="shared" si="1"/>
        <v>0</v>
      </c>
      <c r="G9" s="68">
        <v>8</v>
      </c>
      <c r="H9" s="70">
        <f t="shared" si="1"/>
        <v>0</v>
      </c>
      <c r="I9" s="76">
        <v>1</v>
      </c>
      <c r="J9" s="69">
        <f t="shared" si="1"/>
        <v>0</v>
      </c>
      <c r="K9" s="68">
        <f t="shared" si="1"/>
        <v>0</v>
      </c>
      <c r="L9" s="69">
        <f t="shared" si="1"/>
        <v>0</v>
      </c>
      <c r="M9" s="68">
        <v>10</v>
      </c>
      <c r="N9" s="70">
        <f t="shared" si="1"/>
        <v>0</v>
      </c>
      <c r="O9" s="76">
        <v>1</v>
      </c>
      <c r="P9" s="69">
        <f t="shared" si="1"/>
        <v>0</v>
      </c>
      <c r="Q9" s="68">
        <f t="shared" si="1"/>
        <v>0</v>
      </c>
      <c r="R9" s="69">
        <f t="shared" si="1"/>
        <v>0</v>
      </c>
      <c r="S9" s="68">
        <v>10</v>
      </c>
      <c r="T9" s="70">
        <f t="shared" si="1"/>
        <v>0</v>
      </c>
      <c r="U9" s="76">
        <v>0</v>
      </c>
      <c r="V9" s="69">
        <f t="shared" si="1"/>
        <v>0</v>
      </c>
      <c r="W9" s="68">
        <f t="shared" si="1"/>
        <v>0</v>
      </c>
      <c r="X9" s="69">
        <f t="shared" si="1"/>
        <v>0</v>
      </c>
      <c r="Y9" s="68">
        <v>0</v>
      </c>
      <c r="Z9" s="70">
        <f t="shared" si="1"/>
        <v>0</v>
      </c>
      <c r="AA9" s="77">
        <f t="shared" si="1"/>
        <v>0</v>
      </c>
      <c r="AB9" s="69">
        <f t="shared" si="1"/>
        <v>0</v>
      </c>
      <c r="AC9" s="68">
        <f t="shared" si="1"/>
        <v>0</v>
      </c>
      <c r="AD9" s="69">
        <f t="shared" si="1"/>
        <v>0</v>
      </c>
      <c r="AE9" s="68">
        <f t="shared" si="1"/>
        <v>0</v>
      </c>
      <c r="AF9" s="70">
        <f t="shared" si="1"/>
        <v>0</v>
      </c>
      <c r="AG9" s="77">
        <v>0</v>
      </c>
      <c r="AH9" s="69">
        <f t="shared" si="1"/>
        <v>0</v>
      </c>
      <c r="AI9" s="68">
        <f t="shared" si="1"/>
        <v>0</v>
      </c>
      <c r="AJ9" s="69">
        <f t="shared" si="1"/>
        <v>0</v>
      </c>
      <c r="AK9" s="68">
        <v>0</v>
      </c>
      <c r="AL9" s="70">
        <f t="shared" si="1"/>
        <v>0</v>
      </c>
      <c r="AM9" s="76">
        <v>3</v>
      </c>
      <c r="AN9" s="69">
        <f t="shared" si="1"/>
        <v>0</v>
      </c>
      <c r="AO9" s="68">
        <f t="shared" si="1"/>
        <v>0</v>
      </c>
      <c r="AP9" s="69">
        <f t="shared" si="1"/>
        <v>0</v>
      </c>
      <c r="AQ9" s="68">
        <v>28</v>
      </c>
      <c r="AR9" s="70">
        <f t="shared" si="1"/>
        <v>0</v>
      </c>
      <c r="AS9" s="77">
        <v>28</v>
      </c>
      <c r="AT9" s="69">
        <f t="shared" si="1"/>
        <v>0</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91</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92</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0</v>
      </c>
      <c r="D14" s="26">
        <f t="shared" si="4"/>
        <v>0</v>
      </c>
      <c r="E14" s="25">
        <f t="shared" si="4"/>
        <v>0</v>
      </c>
      <c r="F14" s="26">
        <f t="shared" si="4"/>
        <v>0</v>
      </c>
      <c r="G14" s="25">
        <f t="shared" si="4"/>
        <v>0</v>
      </c>
      <c r="H14" s="27">
        <f t="shared" si="4"/>
        <v>0</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0</v>
      </c>
      <c r="AN14" s="26">
        <f t="shared" si="4"/>
        <v>0</v>
      </c>
      <c r="AO14" s="25">
        <f t="shared" si="4"/>
        <v>0</v>
      </c>
      <c r="AP14" s="26">
        <f t="shared" si="4"/>
        <v>0</v>
      </c>
      <c r="AQ14" s="25">
        <f t="shared" si="4"/>
        <v>0</v>
      </c>
      <c r="AR14" s="27">
        <f t="shared" si="4"/>
        <v>0</v>
      </c>
      <c r="AS14" s="29">
        <v>0</v>
      </c>
      <c r="AT14" s="26">
        <f t="shared" si="4"/>
        <v>0</v>
      </c>
    </row>
    <row r="15" spans="1:46" ht="25.5">
      <c r="A15" s="30" t="s">
        <v>10</v>
      </c>
      <c r="B15" s="57" t="s">
        <v>50</v>
      </c>
      <c r="C15" s="32">
        <v>0</v>
      </c>
      <c r="D15" s="33">
        <f aca="true" t="shared" si="5" ref="D15:AR15">SUM(D16:D19)</f>
        <v>0</v>
      </c>
      <c r="E15" s="32">
        <f t="shared" si="5"/>
        <v>0</v>
      </c>
      <c r="F15" s="33">
        <f t="shared" si="5"/>
        <v>0</v>
      </c>
      <c r="G15" s="32">
        <v>0</v>
      </c>
      <c r="H15" s="34">
        <f t="shared" si="5"/>
        <v>0</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v>0</v>
      </c>
      <c r="AN15" s="33">
        <f t="shared" si="5"/>
        <v>0</v>
      </c>
      <c r="AO15" s="32">
        <f t="shared" si="5"/>
        <v>0</v>
      </c>
      <c r="AP15" s="33">
        <f t="shared" si="5"/>
        <v>0</v>
      </c>
      <c r="AQ15" s="32">
        <v>0</v>
      </c>
      <c r="AR15" s="34">
        <f t="shared" si="5"/>
        <v>0</v>
      </c>
      <c r="AS15" s="36">
        <f>AO15+AQ15</f>
        <v>0</v>
      </c>
      <c r="AT15" s="33">
        <f>AP15+AR15</f>
        <v>0</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t="s">
        <v>50</v>
      </c>
      <c r="C20" s="32">
        <v>0</v>
      </c>
      <c r="D20" s="33">
        <f aca="true" t="shared" si="8" ref="D20:AT20">SUM(D21:D24)</f>
        <v>0</v>
      </c>
      <c r="E20" s="32">
        <f t="shared" si="8"/>
        <v>0</v>
      </c>
      <c r="F20" s="33">
        <f t="shared" si="8"/>
        <v>0</v>
      </c>
      <c r="G20" s="32">
        <v>0</v>
      </c>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66" t="s">
        <v>67</v>
      </c>
      <c r="E37" s="166"/>
      <c r="F37" s="166"/>
      <c r="G37" s="166"/>
      <c r="H37" s="166"/>
      <c r="I37" s="166"/>
      <c r="J37" s="166"/>
      <c r="K37" s="166"/>
      <c r="L37" s="166"/>
      <c r="M37" s="166"/>
      <c r="N37" s="166"/>
      <c r="O37" s="166"/>
      <c r="P37" s="166"/>
      <c r="Q37" s="166"/>
      <c r="V37" s="62"/>
      <c r="AB37" s="62"/>
      <c r="AH37" s="62"/>
      <c r="AN37" s="62"/>
    </row>
    <row r="38" spans="2:46" ht="69" customHeight="1">
      <c r="B38" s="63"/>
      <c r="C38" s="61">
        <v>2</v>
      </c>
      <c r="D38" s="166" t="s">
        <v>54</v>
      </c>
      <c r="E38" s="166"/>
      <c r="F38" s="166"/>
      <c r="G38" s="166"/>
      <c r="H38" s="166"/>
      <c r="I38" s="166"/>
      <c r="J38" s="166"/>
      <c r="K38" s="166"/>
      <c r="L38" s="166"/>
      <c r="M38" s="166"/>
      <c r="N38" s="166"/>
      <c r="O38" s="166"/>
      <c r="P38" s="166"/>
      <c r="Q38" s="166"/>
      <c r="T38" s="64"/>
      <c r="U38" s="65"/>
      <c r="W38" s="64"/>
      <c r="Z38" s="64"/>
      <c r="AA38" s="65"/>
      <c r="AC38" s="64"/>
      <c r="AF38" s="64"/>
      <c r="AG38" s="65"/>
      <c r="AI38" s="64"/>
      <c r="AL38" s="64"/>
      <c r="AM38" s="65"/>
      <c r="AO38" s="64"/>
      <c r="AR38" s="64"/>
      <c r="AT38" s="64"/>
    </row>
    <row r="39" spans="3:40" ht="27" customHeight="1">
      <c r="C39" s="61">
        <v>3</v>
      </c>
      <c r="D39" s="166" t="s">
        <v>61</v>
      </c>
      <c r="E39" s="166"/>
      <c r="F39" s="166"/>
      <c r="G39" s="166"/>
      <c r="H39" s="166"/>
      <c r="I39" s="166"/>
      <c r="J39" s="166"/>
      <c r="K39" s="166"/>
      <c r="L39" s="166"/>
      <c r="M39" s="166"/>
      <c r="N39" s="166"/>
      <c r="O39" s="166"/>
      <c r="P39" s="166"/>
      <c r="Q39" s="166"/>
      <c r="U39" s="65"/>
      <c r="V39" s="66"/>
      <c r="AA39" s="65"/>
      <c r="AB39" s="66"/>
      <c r="AG39" s="65"/>
      <c r="AH39" s="66"/>
      <c r="AM39" s="65"/>
      <c r="AN39" s="66"/>
    </row>
    <row r="40" spans="3:40" ht="27" customHeight="1">
      <c r="C40" s="61">
        <v>4</v>
      </c>
      <c r="D40" s="166" t="s">
        <v>68</v>
      </c>
      <c r="E40" s="166"/>
      <c r="F40" s="166"/>
      <c r="G40" s="166"/>
      <c r="H40" s="166"/>
      <c r="I40" s="166"/>
      <c r="J40" s="166"/>
      <c r="K40" s="166"/>
      <c r="L40" s="166"/>
      <c r="M40" s="166"/>
      <c r="N40" s="166"/>
      <c r="O40" s="166"/>
      <c r="P40" s="166"/>
      <c r="Q40" s="166"/>
      <c r="U40" s="65"/>
      <c r="V40" s="67"/>
      <c r="AA40" s="65"/>
      <c r="AB40" s="67"/>
      <c r="AG40" s="65"/>
      <c r="AH40" s="67"/>
      <c r="AM40" s="65"/>
      <c r="AN40" s="67"/>
    </row>
    <row r="41" spans="3:40" ht="32.25" customHeight="1">
      <c r="C41" s="61">
        <v>5</v>
      </c>
      <c r="D41" s="166" t="s">
        <v>53</v>
      </c>
      <c r="E41" s="166"/>
      <c r="F41" s="166"/>
      <c r="G41" s="166"/>
      <c r="H41" s="166"/>
      <c r="I41" s="166"/>
      <c r="J41" s="166"/>
      <c r="K41" s="166"/>
      <c r="L41" s="166"/>
      <c r="M41" s="166"/>
      <c r="N41" s="166"/>
      <c r="O41" s="166"/>
      <c r="P41" s="166"/>
      <c r="Q41" s="166"/>
      <c r="U41" s="65"/>
      <c r="V41" s="67"/>
      <c r="AA41" s="65"/>
      <c r="AB41" s="67"/>
      <c r="AG41" s="65"/>
      <c r="AH41" s="67"/>
      <c r="AM41" s="65"/>
      <c r="AN41" s="67"/>
    </row>
    <row r="42" spans="3:17" ht="27" customHeight="1">
      <c r="C42" s="61">
        <v>6</v>
      </c>
      <c r="D42" s="166" t="s">
        <v>48</v>
      </c>
      <c r="E42" s="166"/>
      <c r="F42" s="166"/>
      <c r="G42" s="166"/>
      <c r="H42" s="166"/>
      <c r="I42" s="166"/>
      <c r="J42" s="166"/>
      <c r="K42" s="166"/>
      <c r="L42" s="166"/>
      <c r="M42" s="166"/>
      <c r="N42" s="166"/>
      <c r="O42" s="166"/>
      <c r="P42" s="166"/>
      <c r="Q42" s="166"/>
    </row>
    <row r="43" spans="3:17" ht="14.25">
      <c r="C43" s="61">
        <v>7</v>
      </c>
      <c r="D43" s="186" t="s">
        <v>83</v>
      </c>
      <c r="E43" s="187"/>
      <c r="F43" s="187"/>
      <c r="G43" s="187"/>
      <c r="H43" s="187"/>
      <c r="I43" s="187"/>
      <c r="J43" s="187"/>
      <c r="K43" s="187"/>
      <c r="L43" s="187"/>
      <c r="M43" s="187"/>
      <c r="N43" s="187"/>
      <c r="O43" s="187"/>
      <c r="P43" s="187"/>
      <c r="Q43" s="187"/>
    </row>
    <row r="44" spans="4:17" ht="12.75">
      <c r="D44" s="187"/>
      <c r="E44" s="187"/>
      <c r="F44" s="187"/>
      <c r="G44" s="187"/>
      <c r="H44" s="187"/>
      <c r="I44" s="187"/>
      <c r="J44" s="187"/>
      <c r="K44" s="187"/>
      <c r="L44" s="187"/>
      <c r="M44" s="187"/>
      <c r="N44" s="187"/>
      <c r="O44" s="187"/>
      <c r="P44" s="187"/>
      <c r="Q44" s="187"/>
    </row>
    <row r="45" spans="4:17" ht="12.75">
      <c r="D45" s="187"/>
      <c r="E45" s="187"/>
      <c r="F45" s="187"/>
      <c r="G45" s="187"/>
      <c r="H45" s="187"/>
      <c r="I45" s="187"/>
      <c r="J45" s="187"/>
      <c r="K45" s="187"/>
      <c r="L45" s="187"/>
      <c r="M45" s="187"/>
      <c r="N45" s="187"/>
      <c r="O45" s="187"/>
      <c r="P45" s="187"/>
      <c r="Q45" s="187"/>
    </row>
    <row r="46" spans="4:17" ht="12.75">
      <c r="D46" s="187"/>
      <c r="E46" s="187"/>
      <c r="F46" s="187"/>
      <c r="G46" s="187"/>
      <c r="H46" s="187"/>
      <c r="I46" s="187"/>
      <c r="J46" s="187"/>
      <c r="K46" s="187"/>
      <c r="L46" s="187"/>
      <c r="M46" s="187"/>
      <c r="N46" s="187"/>
      <c r="O46" s="187"/>
      <c r="P46" s="187"/>
      <c r="Q46" s="187"/>
    </row>
    <row r="47" spans="4:17" ht="12.75">
      <c r="D47" s="187"/>
      <c r="E47" s="187"/>
      <c r="F47" s="187"/>
      <c r="G47" s="187"/>
      <c r="H47" s="187"/>
      <c r="I47" s="187"/>
      <c r="J47" s="187"/>
      <c r="K47" s="187"/>
      <c r="L47" s="187"/>
      <c r="M47" s="187"/>
      <c r="N47" s="187"/>
      <c r="O47" s="187"/>
      <c r="P47" s="187"/>
      <c r="Q47" s="187"/>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66" t="s">
        <v>51</v>
      </c>
      <c r="E50" s="166"/>
      <c r="F50" s="166"/>
      <c r="G50" s="166"/>
      <c r="H50" s="166"/>
      <c r="I50" s="166"/>
      <c r="J50" s="166"/>
      <c r="K50" s="166"/>
      <c r="L50" s="166"/>
      <c r="M50" s="166"/>
      <c r="N50" s="166"/>
      <c r="O50" s="166"/>
      <c r="P50" s="166"/>
      <c r="Q50" s="166"/>
    </row>
    <row r="51" spans="4:17" ht="28.5" customHeight="1">
      <c r="D51" s="166" t="s">
        <v>87</v>
      </c>
      <c r="E51" s="166"/>
      <c r="F51" s="166"/>
      <c r="G51" s="166"/>
      <c r="H51" s="166"/>
      <c r="I51" s="166"/>
      <c r="J51" s="166"/>
      <c r="K51" s="166"/>
      <c r="L51" s="166"/>
      <c r="M51" s="166"/>
      <c r="N51" s="166"/>
      <c r="O51" s="166"/>
      <c r="P51" s="166"/>
      <c r="Q51" s="166"/>
    </row>
    <row r="52" spans="4:17" ht="17.25" customHeight="1">
      <c r="D52" s="166" t="s">
        <v>74</v>
      </c>
      <c r="E52" s="166"/>
      <c r="F52" s="166"/>
      <c r="G52" s="166"/>
      <c r="H52" s="166"/>
      <c r="I52" s="166"/>
      <c r="J52" s="166"/>
      <c r="K52" s="166"/>
      <c r="L52" s="166"/>
      <c r="M52" s="166"/>
      <c r="N52" s="166"/>
      <c r="O52" s="166"/>
      <c r="P52" s="166"/>
      <c r="Q52" s="166"/>
    </row>
    <row r="53" spans="4:17" ht="17.25" customHeight="1">
      <c r="D53" s="166" t="s">
        <v>75</v>
      </c>
      <c r="E53" s="166"/>
      <c r="F53" s="166"/>
      <c r="G53" s="166"/>
      <c r="H53" s="166"/>
      <c r="I53" s="166"/>
      <c r="J53" s="166"/>
      <c r="K53" s="166"/>
      <c r="L53" s="166"/>
      <c r="M53" s="166"/>
      <c r="N53" s="166"/>
      <c r="O53" s="166"/>
      <c r="P53" s="166"/>
      <c r="Q53" s="166"/>
    </row>
    <row r="54" spans="4:17" ht="12.75">
      <c r="D54" s="180"/>
      <c r="E54" s="180"/>
      <c r="F54" s="180"/>
      <c r="G54" s="180"/>
      <c r="H54" s="180"/>
      <c r="I54" s="180"/>
      <c r="J54" s="180"/>
      <c r="K54" s="180"/>
      <c r="L54" s="180"/>
      <c r="M54" s="180"/>
      <c r="N54" s="180"/>
      <c r="O54" s="180"/>
      <c r="P54" s="180"/>
      <c r="Q54" s="180"/>
    </row>
  </sheetData>
  <sheetProtection selectLockedCells="1"/>
  <autoFilter ref="B14:B54"/>
  <mergeCells count="44">
    <mergeCell ref="AM7:AN7"/>
    <mergeCell ref="AO7:AP7"/>
    <mergeCell ref="U5:Z5"/>
    <mergeCell ref="AA5:AF5"/>
    <mergeCell ref="AA7:AB7"/>
    <mergeCell ref="AC7:AD7"/>
    <mergeCell ref="AG7:AH7"/>
    <mergeCell ref="AI7:AJ7"/>
    <mergeCell ref="D43:Q47"/>
    <mergeCell ref="C2:AT2"/>
    <mergeCell ref="AE7:AF7"/>
    <mergeCell ref="U7:V7"/>
    <mergeCell ref="W7:X7"/>
    <mergeCell ref="Y7:Z7"/>
    <mergeCell ref="AS7:AT7"/>
    <mergeCell ref="AS5:AT5"/>
    <mergeCell ref="AK7:AL7"/>
    <mergeCell ref="AM5:AR5"/>
    <mergeCell ref="B5:B7"/>
    <mergeCell ref="C5:H5"/>
    <mergeCell ref="E7:F7"/>
    <mergeCell ref="G7:H7"/>
    <mergeCell ref="D42:Q42"/>
    <mergeCell ref="C7:D7"/>
    <mergeCell ref="AQ7:AR7"/>
    <mergeCell ref="Q7:R7"/>
    <mergeCell ref="S7:T7"/>
    <mergeCell ref="I5:N5"/>
    <mergeCell ref="AG5:AL5"/>
    <mergeCell ref="I7:J7"/>
    <mergeCell ref="K7:L7"/>
    <mergeCell ref="M7:N7"/>
    <mergeCell ref="O5:T5"/>
    <mergeCell ref="O7:P7"/>
    <mergeCell ref="D54:Q54"/>
    <mergeCell ref="D38:Q38"/>
    <mergeCell ref="D39:Q39"/>
    <mergeCell ref="D40:Q40"/>
    <mergeCell ref="D37:Q37"/>
    <mergeCell ref="D41:Q41"/>
    <mergeCell ref="D50:Q50"/>
    <mergeCell ref="D53:Q53"/>
    <mergeCell ref="D51:Q51"/>
    <mergeCell ref="D52:Q52"/>
  </mergeCells>
  <printOptions/>
  <pageMargins left="0.53" right="0.49" top="1" bottom="1" header="0.5" footer="0.5"/>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 sqref="A1"/>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2" t="s">
        <v>66</v>
      </c>
      <c r="F2" s="152"/>
      <c r="G2" s="121"/>
    </row>
    <row r="3" ht="12.75">
      <c r="H3" s="121"/>
    </row>
    <row r="4" spans="5:8" ht="12.75">
      <c r="E4" s="123"/>
      <c r="H4" s="121"/>
    </row>
    <row r="5" spans="1:10" ht="77.25" customHeight="1">
      <c r="A5" s="60"/>
      <c r="B5" s="194" t="s">
        <v>88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0</v>
      </c>
      <c r="E7" s="141">
        <f>E8+E10</f>
        <v>0</v>
      </c>
      <c r="F7" s="142" t="e">
        <f>E7/(C7+D7)*100</f>
        <v>#DIV/0!</v>
      </c>
      <c r="H7" s="123"/>
      <c r="J7" s="129"/>
      <c r="K7" s="129"/>
      <c r="L7" s="129"/>
    </row>
    <row r="8" spans="1:6" ht="12.75">
      <c r="A8" s="130" t="s">
        <v>7</v>
      </c>
      <c r="B8" s="131" t="s">
        <v>86</v>
      </c>
      <c r="C8" s="7"/>
      <c r="D8" s="7"/>
      <c r="E8" s="7"/>
      <c r="F8" s="143" t="e">
        <f>E8/(C8+D8)*100</f>
        <v>#DIV/0!</v>
      </c>
    </row>
    <row r="9" spans="1:6" ht="12.75">
      <c r="A9" s="197"/>
      <c r="B9" s="198"/>
      <c r="C9" s="198"/>
      <c r="D9" s="198"/>
      <c r="E9" s="198"/>
      <c r="F9" s="199"/>
    </row>
    <row r="10" spans="1:6" ht="12.75">
      <c r="A10" s="130" t="s">
        <v>9</v>
      </c>
      <c r="B10" s="31" t="s">
        <v>49</v>
      </c>
      <c r="C10" s="133">
        <f>SUM(C11:C14)</f>
        <v>0</v>
      </c>
      <c r="D10" s="133">
        <f>SUM(D11:D14)</f>
        <v>0</v>
      </c>
      <c r="E10" s="133">
        <f>SUM(E11:E14)</f>
        <v>0</v>
      </c>
      <c r="F10" s="132" t="e">
        <f>E10/(C10+D10)*100</f>
        <v>#DIV/0!</v>
      </c>
    </row>
    <row r="11" spans="1:6" ht="12.75">
      <c r="A11" s="134" t="s">
        <v>10</v>
      </c>
      <c r="B11" s="57" t="s">
        <v>52</v>
      </c>
      <c r="C11" s="7"/>
      <c r="D11" s="7"/>
      <c r="E11" s="7"/>
      <c r="F11" s="132" t="e">
        <f>E11/(C11+D11)*100</f>
        <v>#DIV/0!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SzSKatalinE</cp:lastModifiedBy>
  <cp:lastPrinted>2014-09-02T15:23:04Z</cp:lastPrinted>
  <dcterms:created xsi:type="dcterms:W3CDTF">2005-10-17T12:19:16Z</dcterms:created>
  <dcterms:modified xsi:type="dcterms:W3CDTF">2022-11-24T07:20:36Z</dcterms:modified>
  <cp:category/>
  <cp:version/>
  <cp:contentType/>
  <cp:contentStatus/>
</cp:coreProperties>
</file>