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H:\2023\KT\20230425\"/>
    </mc:Choice>
  </mc:AlternateContent>
  <xr:revisionPtr revIDLastSave="0" documentId="8_{C6DA6C2F-790F-4285-A57A-5C10D4815503}" xr6:coauthVersionLast="36" xr6:coauthVersionMax="36" xr10:uidLastSave="{00000000-0000-0000-0000-000000000000}"/>
  <bookViews>
    <workbookView xWindow="0" yWindow="0" windowWidth="23040" windowHeight="9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4" i="1"/>
  <c r="B5" i="1"/>
  <c r="B6" i="1"/>
  <c r="B7" i="1"/>
  <c r="B8" i="1"/>
  <c r="B3" i="1"/>
  <c r="B11" i="1" s="1"/>
</calcChain>
</file>

<file path=xl/sharedStrings.xml><?xml version="1.0" encoding="utf-8"?>
<sst xmlns="http://schemas.openxmlformats.org/spreadsheetml/2006/main" count="30" uniqueCount="25">
  <si>
    <t>Költségek</t>
  </si>
  <si>
    <t>Kiadás részletezése</t>
  </si>
  <si>
    <t>Elszámolási státusz</t>
  </si>
  <si>
    <t>Előirányzott költségkeret:</t>
  </si>
  <si>
    <t>Tétel megnevezése</t>
  </si>
  <si>
    <t xml:space="preserve">Táska </t>
  </si>
  <si>
    <t>1 oldalán kép, (alatta horizontális logó)</t>
  </si>
  <si>
    <t>Darabszám</t>
  </si>
  <si>
    <t>Egységár (Nettó)</t>
  </si>
  <si>
    <t>Tornazsák</t>
  </si>
  <si>
    <t>Kék szín, feliratozás egyoldalas monó (vertikális logó)</t>
  </si>
  <si>
    <t>Toll</t>
  </si>
  <si>
    <t>Sötétkék monó gravír</t>
  </si>
  <si>
    <t>Hátizsák</t>
  </si>
  <si>
    <t>Kék szín, feliratozás zseben vertikális logó</t>
  </si>
  <si>
    <t>Bögre</t>
  </si>
  <si>
    <t>Kulacs</t>
  </si>
  <si>
    <t>Fehér szín, nyomott kép Martonvásárról          ( horizontális logó)</t>
  </si>
  <si>
    <t>Kék szín, vertikális logó</t>
  </si>
  <si>
    <t>Fel nem használt összeg:</t>
  </si>
  <si>
    <t>A kimutatást jóváhagyta:                                                                                                                                                                                    Tóth Balázs Károly ügyvezető</t>
  </si>
  <si>
    <t>Beszerzés teljes költsége Nettó:</t>
  </si>
  <si>
    <t>Beszerzés teljes költsége Bruttó:</t>
  </si>
  <si>
    <t>számla fizetve  Prodag Kft.</t>
  </si>
  <si>
    <t>Elszámolás  - Marketingeszközök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</si>
</sst>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Ft&quot;;[Red]\-#,##0\ &quot;Ft&quot;"/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/>
    <xf numFmtId="164" fontId="0" fillId="0" borderId="3" xfId="0" applyNumberFormat="1" applyBorder="1"/>
    <xf numFmtId="164" fontId="4" fillId="4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right"/>
    </xf>
    <xf numFmtId="164" fontId="0" fillId="0" borderId="10" xfId="0" applyNumberFormat="1" applyBorder="1"/>
    <xf numFmtId="0" fontId="0" fillId="0" borderId="10" xfId="0" applyFont="1" applyFill="1" applyBorder="1" applyAlignment="1">
      <alignment horizontal="left"/>
    </xf>
    <xf numFmtId="164" fontId="0" fillId="0" borderId="11" xfId="0" applyNumberFormat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164" fontId="1" fillId="0" borderId="14" xfId="0" applyNumberFormat="1" applyFont="1" applyBorder="1"/>
    <xf numFmtId="164" fontId="1" fillId="0" borderId="16" xfId="0" applyNumberFormat="1" applyFont="1" applyBorder="1"/>
    <xf numFmtId="0" fontId="0" fillId="0" borderId="3" xfId="0" applyNumberFormat="1" applyBorder="1" applyAlignment="1">
      <alignment wrapText="1"/>
    </xf>
    <xf numFmtId="164" fontId="1" fillId="4" borderId="3" xfId="0" applyNumberFormat="1" applyFont="1" applyFill="1" applyBorder="1"/>
    <xf numFmtId="0" fontId="0" fillId="4" borderId="2" xfId="0" applyFont="1" applyFill="1" applyBorder="1" applyAlignment="1">
      <alignment horizontal="left"/>
    </xf>
    <xf numFmtId="0" fontId="0" fillId="4" borderId="3" xfId="0" applyNumberFormat="1" applyFont="1" applyFill="1" applyBorder="1"/>
    <xf numFmtId="6" fontId="0" fillId="4" borderId="3" xfId="0" applyNumberFormat="1" applyFont="1" applyFill="1" applyBorder="1"/>
    <xf numFmtId="164" fontId="0" fillId="4" borderId="3" xfId="0" applyNumberFormat="1" applyFont="1" applyFill="1" applyBorder="1"/>
    <xf numFmtId="0" fontId="0" fillId="4" borderId="3" xfId="0" applyNumberFormat="1" applyFont="1" applyFill="1" applyBorder="1" applyAlignment="1">
      <alignment horizontal="right"/>
    </xf>
    <xf numFmtId="164" fontId="0" fillId="4" borderId="3" xfId="0" applyNumberFormat="1" applyFont="1" applyFill="1" applyBorder="1" applyAlignment="1">
      <alignment horizontal="right"/>
    </xf>
    <xf numFmtId="0" fontId="1" fillId="3" borderId="18" xfId="0" applyFont="1" applyFill="1" applyBorder="1"/>
    <xf numFmtId="164" fontId="1" fillId="3" borderId="18" xfId="0" applyNumberFormat="1" applyFont="1" applyFill="1" applyBorder="1"/>
    <xf numFmtId="164" fontId="1" fillId="4" borderId="12" xfId="0" applyNumberFormat="1" applyFont="1" applyFill="1" applyBorder="1"/>
    <xf numFmtId="6" fontId="1" fillId="3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C4" sqref="C4"/>
    </sheetView>
  </sheetViews>
  <sheetFormatPr defaultRowHeight="15" x14ac:dyDescent="0.25"/>
  <cols>
    <col min="1" max="1" width="26.7109375" customWidth="1"/>
    <col min="2" max="2" width="18.28515625" customWidth="1"/>
    <col min="3" max="3" width="11.28515625" customWidth="1"/>
    <col min="4" max="4" width="15.28515625" customWidth="1"/>
    <col min="5" max="5" width="33.5703125" customWidth="1"/>
    <col min="6" max="6" width="35.28515625" customWidth="1"/>
  </cols>
  <sheetData>
    <row r="1" spans="1:6" ht="18.75" x14ac:dyDescent="0.3">
      <c r="A1" s="31" t="s">
        <v>24</v>
      </c>
      <c r="B1" s="32"/>
      <c r="C1" s="32"/>
      <c r="D1" s="32"/>
      <c r="E1" s="33"/>
      <c r="F1" s="10"/>
    </row>
    <row r="2" spans="1:6" ht="14.45" customHeight="1" x14ac:dyDescent="0.25">
      <c r="A2" s="1" t="s">
        <v>4</v>
      </c>
      <c r="B2" s="2" t="s">
        <v>0</v>
      </c>
      <c r="C2" s="2" t="s">
        <v>7</v>
      </c>
      <c r="D2" s="2" t="s">
        <v>8</v>
      </c>
      <c r="E2" s="3" t="s">
        <v>1</v>
      </c>
      <c r="F2" s="4" t="s">
        <v>2</v>
      </c>
    </row>
    <row r="3" spans="1:6" ht="14.45" customHeight="1" x14ac:dyDescent="0.25">
      <c r="A3" s="21" t="s">
        <v>5</v>
      </c>
      <c r="B3" s="20">
        <f>D3*C3</f>
        <v>122000</v>
      </c>
      <c r="C3" s="22">
        <v>100</v>
      </c>
      <c r="D3" s="23">
        <v>1220</v>
      </c>
      <c r="E3" s="5" t="s">
        <v>6</v>
      </c>
      <c r="F3" s="6" t="s">
        <v>23</v>
      </c>
    </row>
    <row r="4" spans="1:6" ht="30" x14ac:dyDescent="0.25">
      <c r="A4" s="21" t="s">
        <v>9</v>
      </c>
      <c r="B4" s="20">
        <f t="shared" ref="B4:B8" si="0">D4*C4</f>
        <v>44750</v>
      </c>
      <c r="C4" s="22">
        <v>50</v>
      </c>
      <c r="D4" s="24">
        <v>895</v>
      </c>
      <c r="E4" s="19" t="s">
        <v>10</v>
      </c>
      <c r="F4" s="6" t="s">
        <v>23</v>
      </c>
    </row>
    <row r="5" spans="1:6" ht="14.45" customHeight="1" x14ac:dyDescent="0.25">
      <c r="A5" s="21" t="s">
        <v>11</v>
      </c>
      <c r="B5" s="20">
        <f t="shared" si="0"/>
        <v>63000</v>
      </c>
      <c r="C5" s="22">
        <v>300</v>
      </c>
      <c r="D5" s="24">
        <v>210</v>
      </c>
      <c r="E5" s="5" t="s">
        <v>12</v>
      </c>
      <c r="F5" s="6" t="s">
        <v>23</v>
      </c>
    </row>
    <row r="6" spans="1:6" ht="14.45" customHeight="1" x14ac:dyDescent="0.25">
      <c r="A6" s="21" t="s">
        <v>13</v>
      </c>
      <c r="B6" s="20">
        <f t="shared" si="0"/>
        <v>148800</v>
      </c>
      <c r="C6" s="25">
        <v>100</v>
      </c>
      <c r="D6" s="26">
        <v>1488</v>
      </c>
      <c r="E6" s="5" t="s">
        <v>14</v>
      </c>
      <c r="F6" s="6" t="s">
        <v>23</v>
      </c>
    </row>
    <row r="7" spans="1:6" ht="45" x14ac:dyDescent="0.25">
      <c r="A7" s="21" t="s">
        <v>15</v>
      </c>
      <c r="B7" s="20">
        <f t="shared" si="0"/>
        <v>202800</v>
      </c>
      <c r="C7" s="22">
        <v>150</v>
      </c>
      <c r="D7" s="24">
        <v>1352</v>
      </c>
      <c r="E7" s="5" t="s">
        <v>17</v>
      </c>
      <c r="F7" s="6" t="s">
        <v>23</v>
      </c>
    </row>
    <row r="8" spans="1:6" ht="14.45" customHeight="1" x14ac:dyDescent="0.25">
      <c r="A8" s="21" t="s">
        <v>16</v>
      </c>
      <c r="B8" s="20">
        <f t="shared" si="0"/>
        <v>205950</v>
      </c>
      <c r="C8" s="22">
        <v>150</v>
      </c>
      <c r="D8" s="24">
        <v>1373</v>
      </c>
      <c r="E8" s="5" t="s">
        <v>18</v>
      </c>
      <c r="F8" s="6" t="s">
        <v>23</v>
      </c>
    </row>
    <row r="9" spans="1:6" ht="14.45" customHeight="1" x14ac:dyDescent="0.25">
      <c r="A9" s="8"/>
      <c r="B9" s="7"/>
      <c r="C9" s="7"/>
      <c r="D9" s="7"/>
      <c r="E9" s="9"/>
      <c r="F9" s="6"/>
    </row>
    <row r="10" spans="1:6" ht="14.45" customHeight="1" thickBot="1" x14ac:dyDescent="0.3">
      <c r="A10" s="11"/>
      <c r="B10" s="12"/>
      <c r="C10" s="12"/>
      <c r="D10" s="12"/>
      <c r="E10" s="13"/>
      <c r="F10" s="14"/>
    </row>
    <row r="11" spans="1:6" ht="14.45" customHeight="1" thickBot="1" x14ac:dyDescent="0.3">
      <c r="A11" s="15" t="s">
        <v>21</v>
      </c>
      <c r="B11" s="16">
        <f>SUM(B3:B9)</f>
        <v>787300</v>
      </c>
      <c r="C11" s="29"/>
      <c r="D11" s="29"/>
      <c r="E11" s="34" t="s">
        <v>20</v>
      </c>
      <c r="F11" s="35"/>
    </row>
    <row r="12" spans="1:6" ht="14.45" customHeight="1" thickBot="1" x14ac:dyDescent="0.3">
      <c r="A12" s="15" t="s">
        <v>22</v>
      </c>
      <c r="B12" s="16">
        <f>787300*1.27</f>
        <v>999871</v>
      </c>
      <c r="C12" s="17"/>
      <c r="D12" s="17"/>
      <c r="E12" s="36"/>
      <c r="F12" s="37"/>
    </row>
    <row r="13" spans="1:6" ht="14.45" customHeight="1" thickBot="1" x14ac:dyDescent="0.3">
      <c r="A13" s="27" t="s">
        <v>3</v>
      </c>
      <c r="B13" s="28">
        <v>1000000</v>
      </c>
      <c r="C13" s="18"/>
      <c r="D13" s="18"/>
      <c r="E13" s="38"/>
      <c r="F13" s="39"/>
    </row>
    <row r="14" spans="1:6" ht="14.45" customHeight="1" thickBot="1" x14ac:dyDescent="0.3">
      <c r="A14" s="15" t="s">
        <v>19</v>
      </c>
      <c r="B14" s="30">
        <v>129</v>
      </c>
    </row>
    <row r="15" spans="1:6" ht="14.45" customHeight="1" x14ac:dyDescent="0.25"/>
  </sheetData>
  <mergeCells count="2">
    <mergeCell ref="A1:E1"/>
    <mergeCell ref="E11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Óvodamúzeum laptop 1</dc:creator>
  <cp:lastModifiedBy>SzSKatalinE</cp:lastModifiedBy>
  <cp:lastPrinted>2022-07-08T10:04:00Z</cp:lastPrinted>
  <dcterms:created xsi:type="dcterms:W3CDTF">2022-07-08T09:31:42Z</dcterms:created>
  <dcterms:modified xsi:type="dcterms:W3CDTF">2023-04-20T09:19:24Z</dcterms:modified>
</cp:coreProperties>
</file>