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esktop\Jegyzőkönyv\2023\KT\2023.09.26\Előterik és meghívó\"/>
    </mc:Choice>
  </mc:AlternateContent>
  <bookViews>
    <workbookView xWindow="0" yWindow="0" windowWidth="28800" windowHeight="12435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C31" i="1"/>
  <c r="C19" i="1"/>
</calcChain>
</file>

<file path=xl/sharedStrings.xml><?xml version="1.0" encoding="utf-8"?>
<sst xmlns="http://schemas.openxmlformats.org/spreadsheetml/2006/main" count="92" uniqueCount="69">
  <si>
    <t>Gördülő fejlesztési terv a 2024 - 2038 időszakra</t>
  </si>
  <si>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</si>
  <si>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</si>
  <si>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</si>
  <si>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</si>
  <si>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</si>
  <si>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</si>
  <si>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</si>
  <si>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</si>
  <si>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</si>
  <si>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</si>
  <si>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</si>
  <si>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</si>
  <si>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</si>
  <si>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</si>
  <si>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Tervezett éves forrás 2024 év:</t>
  </si>
  <si>
    <t>eFt</t>
  </si>
  <si>
    <t>Állami támogatás- Önkormányzati forrás</t>
  </si>
  <si>
    <t>Tervezett költség 2024 év:</t>
  </si>
  <si>
    <t>Tartalék, hiány (bruttó):</t>
  </si>
  <si>
    <t>Önkormányzati tartalék forrás: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</si>
  <si>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</si>
  <si>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</si>
  <si>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</si>
  <si>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</si>
  <si>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</si>
  <si>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</si>
  <si>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</si>
  <si>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</si>
  <si>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</si>
  <si>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</si>
  <si>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</si>
  <si>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</si>
  <si>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</si>
  <si>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</si>
  <si>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</si>
  <si>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 xml:space="preserve"> KEHOP-2.1.2-15-2017-00014 azonosító jelű   " Martonvásár-Erdőhát ivóvízminőség-javító programja "  projekt. Tervezett elszámolható ktg: nettó 4 997.005.570Ft  (Magában foglalja Martonvásár vas- és mangántalanító berendezések, nyomásfokozók és  tisztívíz medencék kiépítését)</t>
  </si>
  <si>
    <t>igen</t>
  </si>
  <si>
    <t>Martonvásár Önkormányzat</t>
  </si>
  <si>
    <t>Pályázati forrás, Állami támogatás</t>
  </si>
  <si>
    <t>2023.</t>
  </si>
  <si>
    <t>2024.</t>
  </si>
  <si>
    <t>x</t>
  </si>
  <si>
    <t>2.</t>
  </si>
  <si>
    <t xml:space="preserve"> KEHOP-2.1.2-15-2017-00014 azonosító jelű   " Martonvásár-Erdőhát ivóvízminőség-javító programja "  projekt keretében Erdőhát és Kismarton település részeken 90 db vízóraakna beépítése</t>
  </si>
  <si>
    <t>nem</t>
  </si>
  <si>
    <t>3.</t>
  </si>
  <si>
    <t>Polifoszfát adagoló beépítése</t>
  </si>
  <si>
    <t>2025.</t>
  </si>
  <si>
    <t>4.</t>
  </si>
  <si>
    <t xml:space="preserve">Települések központba történő bejelzésének  megvalósítása, villamos és írányítástechnikai fejlesztéssel ill. kiépítéssel.    </t>
  </si>
  <si>
    <t>Önkormányzati forrás+Állami támogatás</t>
  </si>
  <si>
    <t>5.</t>
  </si>
  <si>
    <t>Ivóvízhálózat bővítése önkormányzati igények szerint  200fm  Martonvásár vízhálózat</t>
  </si>
  <si>
    <t>Forráshiány</t>
  </si>
  <si>
    <t>2029.</t>
  </si>
  <si>
    <t>2030.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</si>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</sst>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" fontId="8" fillId="0" borderId="20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2171700</xdr:colOff>
      <xdr:row>6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850FA7F0-3283-47E5-8DD9-C5BFC683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838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1952625</xdr:colOff>
      <xdr:row>6</xdr:row>
      <xdr:rowOff>28575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xmlns="" id="{C02DBA74-98A0-4258-B01E-70F7F37B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6193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2171700</xdr:colOff>
      <xdr:row>6</xdr:row>
      <xdr:rowOff>142875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xmlns="" id="{A499AA09-8973-43AE-9842-B5AF1CF6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838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1952625</xdr:colOff>
      <xdr:row>6</xdr:row>
      <xdr:rowOff>28575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xmlns="" id="{C1284DA4-EBC4-4024-9973-74E26A92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6193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1"/>
  <sheetViews>
    <sheetView tabSelected="1" view="pageBreakPreview" topLeftCell="A7" zoomScale="60" zoomScaleNormal="80" workbookViewId="0">
      <selection activeCell="B23" sqref="B23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2" bestFit="1" customWidth="1"/>
    <col min="5" max="5" width="13.7109375" style="1" customWidth="1"/>
    <col min="6" max="6" width="17.85546875" style="3" customWidth="1"/>
    <col min="7" max="7" width="17" style="1" customWidth="1"/>
    <col min="8" max="8" width="24.140625" style="1" customWidth="1"/>
    <col min="9" max="11" width="17.7109375" style="1" customWidth="1"/>
    <col min="12" max="12" width="53.85546875" style="1" customWidth="1"/>
    <col min="13" max="13" width="9.140625" style="1"/>
    <col min="14" max="14" width="22.85546875" style="1" customWidth="1"/>
    <col min="15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3.7109375" style="1" customWidth="1"/>
    <col min="262" max="262" width="17.85546875" style="1" customWidth="1"/>
    <col min="263" max="263" width="17" style="1" customWidth="1"/>
    <col min="264" max="264" width="24.140625" style="1" customWidth="1"/>
    <col min="265" max="267" width="17.7109375" style="1" customWidth="1"/>
    <col min="268" max="268" width="53.85546875" style="1" customWidth="1"/>
    <col min="269" max="269" width="9.140625" style="1"/>
    <col min="270" max="270" width="22.85546875" style="1" customWidth="1"/>
    <col min="271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3.7109375" style="1" customWidth="1"/>
    <col min="518" max="518" width="17.85546875" style="1" customWidth="1"/>
    <col min="519" max="519" width="17" style="1" customWidth="1"/>
    <col min="520" max="520" width="24.140625" style="1" customWidth="1"/>
    <col min="521" max="523" width="17.7109375" style="1" customWidth="1"/>
    <col min="524" max="524" width="53.85546875" style="1" customWidth="1"/>
    <col min="525" max="525" width="9.140625" style="1"/>
    <col min="526" max="526" width="22.85546875" style="1" customWidth="1"/>
    <col min="527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3.7109375" style="1" customWidth="1"/>
    <col min="774" max="774" width="17.85546875" style="1" customWidth="1"/>
    <col min="775" max="775" width="17" style="1" customWidth="1"/>
    <col min="776" max="776" width="24.140625" style="1" customWidth="1"/>
    <col min="777" max="779" width="17.7109375" style="1" customWidth="1"/>
    <col min="780" max="780" width="53.85546875" style="1" customWidth="1"/>
    <col min="781" max="781" width="9.140625" style="1"/>
    <col min="782" max="782" width="22.85546875" style="1" customWidth="1"/>
    <col min="783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3.7109375" style="1" customWidth="1"/>
    <col min="1030" max="1030" width="17.85546875" style="1" customWidth="1"/>
    <col min="1031" max="1031" width="17" style="1" customWidth="1"/>
    <col min="1032" max="1032" width="24.140625" style="1" customWidth="1"/>
    <col min="1033" max="1035" width="17.7109375" style="1" customWidth="1"/>
    <col min="1036" max="1036" width="53.85546875" style="1" customWidth="1"/>
    <col min="1037" max="1037" width="9.140625" style="1"/>
    <col min="1038" max="1038" width="22.85546875" style="1" customWidth="1"/>
    <col min="1039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3.7109375" style="1" customWidth="1"/>
    <col min="1286" max="1286" width="17.85546875" style="1" customWidth="1"/>
    <col min="1287" max="1287" width="17" style="1" customWidth="1"/>
    <col min="1288" max="1288" width="24.140625" style="1" customWidth="1"/>
    <col min="1289" max="1291" width="17.7109375" style="1" customWidth="1"/>
    <col min="1292" max="1292" width="53.85546875" style="1" customWidth="1"/>
    <col min="1293" max="1293" width="9.140625" style="1"/>
    <col min="1294" max="1294" width="22.85546875" style="1" customWidth="1"/>
    <col min="1295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3.7109375" style="1" customWidth="1"/>
    <col min="1542" max="1542" width="17.85546875" style="1" customWidth="1"/>
    <col min="1543" max="1543" width="17" style="1" customWidth="1"/>
    <col min="1544" max="1544" width="24.140625" style="1" customWidth="1"/>
    <col min="1545" max="1547" width="17.7109375" style="1" customWidth="1"/>
    <col min="1548" max="1548" width="53.85546875" style="1" customWidth="1"/>
    <col min="1549" max="1549" width="9.140625" style="1"/>
    <col min="1550" max="1550" width="22.85546875" style="1" customWidth="1"/>
    <col min="1551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3.7109375" style="1" customWidth="1"/>
    <col min="1798" max="1798" width="17.85546875" style="1" customWidth="1"/>
    <col min="1799" max="1799" width="17" style="1" customWidth="1"/>
    <col min="1800" max="1800" width="24.140625" style="1" customWidth="1"/>
    <col min="1801" max="1803" width="17.7109375" style="1" customWidth="1"/>
    <col min="1804" max="1804" width="53.85546875" style="1" customWidth="1"/>
    <col min="1805" max="1805" width="9.140625" style="1"/>
    <col min="1806" max="1806" width="22.85546875" style="1" customWidth="1"/>
    <col min="1807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3.7109375" style="1" customWidth="1"/>
    <col min="2054" max="2054" width="17.85546875" style="1" customWidth="1"/>
    <col min="2055" max="2055" width="17" style="1" customWidth="1"/>
    <col min="2056" max="2056" width="24.140625" style="1" customWidth="1"/>
    <col min="2057" max="2059" width="17.7109375" style="1" customWidth="1"/>
    <col min="2060" max="2060" width="53.85546875" style="1" customWidth="1"/>
    <col min="2061" max="2061" width="9.140625" style="1"/>
    <col min="2062" max="2062" width="22.85546875" style="1" customWidth="1"/>
    <col min="2063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3.7109375" style="1" customWidth="1"/>
    <col min="2310" max="2310" width="17.85546875" style="1" customWidth="1"/>
    <col min="2311" max="2311" width="17" style="1" customWidth="1"/>
    <col min="2312" max="2312" width="24.140625" style="1" customWidth="1"/>
    <col min="2313" max="2315" width="17.7109375" style="1" customWidth="1"/>
    <col min="2316" max="2316" width="53.85546875" style="1" customWidth="1"/>
    <col min="2317" max="2317" width="9.140625" style="1"/>
    <col min="2318" max="2318" width="22.85546875" style="1" customWidth="1"/>
    <col min="2319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3.7109375" style="1" customWidth="1"/>
    <col min="2566" max="2566" width="17.85546875" style="1" customWidth="1"/>
    <col min="2567" max="2567" width="17" style="1" customWidth="1"/>
    <col min="2568" max="2568" width="24.140625" style="1" customWidth="1"/>
    <col min="2569" max="2571" width="17.7109375" style="1" customWidth="1"/>
    <col min="2572" max="2572" width="53.85546875" style="1" customWidth="1"/>
    <col min="2573" max="2573" width="9.140625" style="1"/>
    <col min="2574" max="2574" width="22.85546875" style="1" customWidth="1"/>
    <col min="2575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3.7109375" style="1" customWidth="1"/>
    <col min="2822" max="2822" width="17.85546875" style="1" customWidth="1"/>
    <col min="2823" max="2823" width="17" style="1" customWidth="1"/>
    <col min="2824" max="2824" width="24.140625" style="1" customWidth="1"/>
    <col min="2825" max="2827" width="17.7109375" style="1" customWidth="1"/>
    <col min="2828" max="2828" width="53.85546875" style="1" customWidth="1"/>
    <col min="2829" max="2829" width="9.140625" style="1"/>
    <col min="2830" max="2830" width="22.85546875" style="1" customWidth="1"/>
    <col min="2831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3.7109375" style="1" customWidth="1"/>
    <col min="3078" max="3078" width="17.85546875" style="1" customWidth="1"/>
    <col min="3079" max="3079" width="17" style="1" customWidth="1"/>
    <col min="3080" max="3080" width="24.140625" style="1" customWidth="1"/>
    <col min="3081" max="3083" width="17.7109375" style="1" customWidth="1"/>
    <col min="3084" max="3084" width="53.85546875" style="1" customWidth="1"/>
    <col min="3085" max="3085" width="9.140625" style="1"/>
    <col min="3086" max="3086" width="22.85546875" style="1" customWidth="1"/>
    <col min="3087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3.7109375" style="1" customWidth="1"/>
    <col min="3334" max="3334" width="17.85546875" style="1" customWidth="1"/>
    <col min="3335" max="3335" width="17" style="1" customWidth="1"/>
    <col min="3336" max="3336" width="24.140625" style="1" customWidth="1"/>
    <col min="3337" max="3339" width="17.7109375" style="1" customWidth="1"/>
    <col min="3340" max="3340" width="53.85546875" style="1" customWidth="1"/>
    <col min="3341" max="3341" width="9.140625" style="1"/>
    <col min="3342" max="3342" width="22.85546875" style="1" customWidth="1"/>
    <col min="3343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3.7109375" style="1" customWidth="1"/>
    <col min="3590" max="3590" width="17.85546875" style="1" customWidth="1"/>
    <col min="3591" max="3591" width="17" style="1" customWidth="1"/>
    <col min="3592" max="3592" width="24.140625" style="1" customWidth="1"/>
    <col min="3593" max="3595" width="17.7109375" style="1" customWidth="1"/>
    <col min="3596" max="3596" width="53.85546875" style="1" customWidth="1"/>
    <col min="3597" max="3597" width="9.140625" style="1"/>
    <col min="3598" max="3598" width="22.85546875" style="1" customWidth="1"/>
    <col min="3599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3.7109375" style="1" customWidth="1"/>
    <col min="3846" max="3846" width="17.85546875" style="1" customWidth="1"/>
    <col min="3847" max="3847" width="17" style="1" customWidth="1"/>
    <col min="3848" max="3848" width="24.140625" style="1" customWidth="1"/>
    <col min="3849" max="3851" width="17.7109375" style="1" customWidth="1"/>
    <col min="3852" max="3852" width="53.85546875" style="1" customWidth="1"/>
    <col min="3853" max="3853" width="9.140625" style="1"/>
    <col min="3854" max="3854" width="22.85546875" style="1" customWidth="1"/>
    <col min="3855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3.7109375" style="1" customWidth="1"/>
    <col min="4102" max="4102" width="17.85546875" style="1" customWidth="1"/>
    <col min="4103" max="4103" width="17" style="1" customWidth="1"/>
    <col min="4104" max="4104" width="24.140625" style="1" customWidth="1"/>
    <col min="4105" max="4107" width="17.7109375" style="1" customWidth="1"/>
    <col min="4108" max="4108" width="53.85546875" style="1" customWidth="1"/>
    <col min="4109" max="4109" width="9.140625" style="1"/>
    <col min="4110" max="4110" width="22.85546875" style="1" customWidth="1"/>
    <col min="4111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3.7109375" style="1" customWidth="1"/>
    <col min="4358" max="4358" width="17.85546875" style="1" customWidth="1"/>
    <col min="4359" max="4359" width="17" style="1" customWidth="1"/>
    <col min="4360" max="4360" width="24.140625" style="1" customWidth="1"/>
    <col min="4361" max="4363" width="17.7109375" style="1" customWidth="1"/>
    <col min="4364" max="4364" width="53.85546875" style="1" customWidth="1"/>
    <col min="4365" max="4365" width="9.140625" style="1"/>
    <col min="4366" max="4366" width="22.85546875" style="1" customWidth="1"/>
    <col min="4367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3.7109375" style="1" customWidth="1"/>
    <col min="4614" max="4614" width="17.85546875" style="1" customWidth="1"/>
    <col min="4615" max="4615" width="17" style="1" customWidth="1"/>
    <col min="4616" max="4616" width="24.140625" style="1" customWidth="1"/>
    <col min="4617" max="4619" width="17.7109375" style="1" customWidth="1"/>
    <col min="4620" max="4620" width="53.85546875" style="1" customWidth="1"/>
    <col min="4621" max="4621" width="9.140625" style="1"/>
    <col min="4622" max="4622" width="22.85546875" style="1" customWidth="1"/>
    <col min="4623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3.7109375" style="1" customWidth="1"/>
    <col min="4870" max="4870" width="17.85546875" style="1" customWidth="1"/>
    <col min="4871" max="4871" width="17" style="1" customWidth="1"/>
    <col min="4872" max="4872" width="24.140625" style="1" customWidth="1"/>
    <col min="4873" max="4875" width="17.7109375" style="1" customWidth="1"/>
    <col min="4876" max="4876" width="53.85546875" style="1" customWidth="1"/>
    <col min="4877" max="4877" width="9.140625" style="1"/>
    <col min="4878" max="4878" width="22.85546875" style="1" customWidth="1"/>
    <col min="4879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3.7109375" style="1" customWidth="1"/>
    <col min="5126" max="5126" width="17.85546875" style="1" customWidth="1"/>
    <col min="5127" max="5127" width="17" style="1" customWidth="1"/>
    <col min="5128" max="5128" width="24.140625" style="1" customWidth="1"/>
    <col min="5129" max="5131" width="17.7109375" style="1" customWidth="1"/>
    <col min="5132" max="5132" width="53.85546875" style="1" customWidth="1"/>
    <col min="5133" max="5133" width="9.140625" style="1"/>
    <col min="5134" max="5134" width="22.85546875" style="1" customWidth="1"/>
    <col min="5135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3.7109375" style="1" customWidth="1"/>
    <col min="5382" max="5382" width="17.85546875" style="1" customWidth="1"/>
    <col min="5383" max="5383" width="17" style="1" customWidth="1"/>
    <col min="5384" max="5384" width="24.140625" style="1" customWidth="1"/>
    <col min="5385" max="5387" width="17.7109375" style="1" customWidth="1"/>
    <col min="5388" max="5388" width="53.85546875" style="1" customWidth="1"/>
    <col min="5389" max="5389" width="9.140625" style="1"/>
    <col min="5390" max="5390" width="22.85546875" style="1" customWidth="1"/>
    <col min="5391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3.7109375" style="1" customWidth="1"/>
    <col min="5638" max="5638" width="17.85546875" style="1" customWidth="1"/>
    <col min="5639" max="5639" width="17" style="1" customWidth="1"/>
    <col min="5640" max="5640" width="24.140625" style="1" customWidth="1"/>
    <col min="5641" max="5643" width="17.7109375" style="1" customWidth="1"/>
    <col min="5644" max="5644" width="53.85546875" style="1" customWidth="1"/>
    <col min="5645" max="5645" width="9.140625" style="1"/>
    <col min="5646" max="5646" width="22.85546875" style="1" customWidth="1"/>
    <col min="5647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3.7109375" style="1" customWidth="1"/>
    <col min="5894" max="5894" width="17.85546875" style="1" customWidth="1"/>
    <col min="5895" max="5895" width="17" style="1" customWidth="1"/>
    <col min="5896" max="5896" width="24.140625" style="1" customWidth="1"/>
    <col min="5897" max="5899" width="17.7109375" style="1" customWidth="1"/>
    <col min="5900" max="5900" width="53.85546875" style="1" customWidth="1"/>
    <col min="5901" max="5901" width="9.140625" style="1"/>
    <col min="5902" max="5902" width="22.85546875" style="1" customWidth="1"/>
    <col min="5903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3.7109375" style="1" customWidth="1"/>
    <col min="6150" max="6150" width="17.85546875" style="1" customWidth="1"/>
    <col min="6151" max="6151" width="17" style="1" customWidth="1"/>
    <col min="6152" max="6152" width="24.140625" style="1" customWidth="1"/>
    <col min="6153" max="6155" width="17.7109375" style="1" customWidth="1"/>
    <col min="6156" max="6156" width="53.85546875" style="1" customWidth="1"/>
    <col min="6157" max="6157" width="9.140625" style="1"/>
    <col min="6158" max="6158" width="22.85546875" style="1" customWidth="1"/>
    <col min="6159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3.7109375" style="1" customWidth="1"/>
    <col min="6406" max="6406" width="17.85546875" style="1" customWidth="1"/>
    <col min="6407" max="6407" width="17" style="1" customWidth="1"/>
    <col min="6408" max="6408" width="24.140625" style="1" customWidth="1"/>
    <col min="6409" max="6411" width="17.7109375" style="1" customWidth="1"/>
    <col min="6412" max="6412" width="53.85546875" style="1" customWidth="1"/>
    <col min="6413" max="6413" width="9.140625" style="1"/>
    <col min="6414" max="6414" width="22.85546875" style="1" customWidth="1"/>
    <col min="6415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3.7109375" style="1" customWidth="1"/>
    <col min="6662" max="6662" width="17.85546875" style="1" customWidth="1"/>
    <col min="6663" max="6663" width="17" style="1" customWidth="1"/>
    <col min="6664" max="6664" width="24.140625" style="1" customWidth="1"/>
    <col min="6665" max="6667" width="17.7109375" style="1" customWidth="1"/>
    <col min="6668" max="6668" width="53.85546875" style="1" customWidth="1"/>
    <col min="6669" max="6669" width="9.140625" style="1"/>
    <col min="6670" max="6670" width="22.85546875" style="1" customWidth="1"/>
    <col min="6671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3.7109375" style="1" customWidth="1"/>
    <col min="6918" max="6918" width="17.85546875" style="1" customWidth="1"/>
    <col min="6919" max="6919" width="17" style="1" customWidth="1"/>
    <col min="6920" max="6920" width="24.140625" style="1" customWidth="1"/>
    <col min="6921" max="6923" width="17.7109375" style="1" customWidth="1"/>
    <col min="6924" max="6924" width="53.85546875" style="1" customWidth="1"/>
    <col min="6925" max="6925" width="9.140625" style="1"/>
    <col min="6926" max="6926" width="22.85546875" style="1" customWidth="1"/>
    <col min="6927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3.7109375" style="1" customWidth="1"/>
    <col min="7174" max="7174" width="17.85546875" style="1" customWidth="1"/>
    <col min="7175" max="7175" width="17" style="1" customWidth="1"/>
    <col min="7176" max="7176" width="24.140625" style="1" customWidth="1"/>
    <col min="7177" max="7179" width="17.7109375" style="1" customWidth="1"/>
    <col min="7180" max="7180" width="53.85546875" style="1" customWidth="1"/>
    <col min="7181" max="7181" width="9.140625" style="1"/>
    <col min="7182" max="7182" width="22.85546875" style="1" customWidth="1"/>
    <col min="7183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3.7109375" style="1" customWidth="1"/>
    <col min="7430" max="7430" width="17.85546875" style="1" customWidth="1"/>
    <col min="7431" max="7431" width="17" style="1" customWidth="1"/>
    <col min="7432" max="7432" width="24.140625" style="1" customWidth="1"/>
    <col min="7433" max="7435" width="17.7109375" style="1" customWidth="1"/>
    <col min="7436" max="7436" width="53.85546875" style="1" customWidth="1"/>
    <col min="7437" max="7437" width="9.140625" style="1"/>
    <col min="7438" max="7438" width="22.85546875" style="1" customWidth="1"/>
    <col min="7439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3.7109375" style="1" customWidth="1"/>
    <col min="7686" max="7686" width="17.85546875" style="1" customWidth="1"/>
    <col min="7687" max="7687" width="17" style="1" customWidth="1"/>
    <col min="7688" max="7688" width="24.140625" style="1" customWidth="1"/>
    <col min="7689" max="7691" width="17.7109375" style="1" customWidth="1"/>
    <col min="7692" max="7692" width="53.85546875" style="1" customWidth="1"/>
    <col min="7693" max="7693" width="9.140625" style="1"/>
    <col min="7694" max="7694" width="22.85546875" style="1" customWidth="1"/>
    <col min="7695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3.7109375" style="1" customWidth="1"/>
    <col min="7942" max="7942" width="17.85546875" style="1" customWidth="1"/>
    <col min="7943" max="7943" width="17" style="1" customWidth="1"/>
    <col min="7944" max="7944" width="24.140625" style="1" customWidth="1"/>
    <col min="7945" max="7947" width="17.7109375" style="1" customWidth="1"/>
    <col min="7948" max="7948" width="53.85546875" style="1" customWidth="1"/>
    <col min="7949" max="7949" width="9.140625" style="1"/>
    <col min="7950" max="7950" width="22.85546875" style="1" customWidth="1"/>
    <col min="7951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3.7109375" style="1" customWidth="1"/>
    <col min="8198" max="8198" width="17.85546875" style="1" customWidth="1"/>
    <col min="8199" max="8199" width="17" style="1" customWidth="1"/>
    <col min="8200" max="8200" width="24.140625" style="1" customWidth="1"/>
    <col min="8201" max="8203" width="17.7109375" style="1" customWidth="1"/>
    <col min="8204" max="8204" width="53.85546875" style="1" customWidth="1"/>
    <col min="8205" max="8205" width="9.140625" style="1"/>
    <col min="8206" max="8206" width="22.85546875" style="1" customWidth="1"/>
    <col min="8207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3.7109375" style="1" customWidth="1"/>
    <col min="8454" max="8454" width="17.85546875" style="1" customWidth="1"/>
    <col min="8455" max="8455" width="17" style="1" customWidth="1"/>
    <col min="8456" max="8456" width="24.140625" style="1" customWidth="1"/>
    <col min="8457" max="8459" width="17.7109375" style="1" customWidth="1"/>
    <col min="8460" max="8460" width="53.85546875" style="1" customWidth="1"/>
    <col min="8461" max="8461" width="9.140625" style="1"/>
    <col min="8462" max="8462" width="22.85546875" style="1" customWidth="1"/>
    <col min="8463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3.7109375" style="1" customWidth="1"/>
    <col min="8710" max="8710" width="17.85546875" style="1" customWidth="1"/>
    <col min="8711" max="8711" width="17" style="1" customWidth="1"/>
    <col min="8712" max="8712" width="24.140625" style="1" customWidth="1"/>
    <col min="8713" max="8715" width="17.7109375" style="1" customWidth="1"/>
    <col min="8716" max="8716" width="53.85546875" style="1" customWidth="1"/>
    <col min="8717" max="8717" width="9.140625" style="1"/>
    <col min="8718" max="8718" width="22.85546875" style="1" customWidth="1"/>
    <col min="8719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3.7109375" style="1" customWidth="1"/>
    <col min="8966" max="8966" width="17.85546875" style="1" customWidth="1"/>
    <col min="8967" max="8967" width="17" style="1" customWidth="1"/>
    <col min="8968" max="8968" width="24.140625" style="1" customWidth="1"/>
    <col min="8969" max="8971" width="17.7109375" style="1" customWidth="1"/>
    <col min="8972" max="8972" width="53.85546875" style="1" customWidth="1"/>
    <col min="8973" max="8973" width="9.140625" style="1"/>
    <col min="8974" max="8974" width="22.85546875" style="1" customWidth="1"/>
    <col min="8975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3.7109375" style="1" customWidth="1"/>
    <col min="9222" max="9222" width="17.85546875" style="1" customWidth="1"/>
    <col min="9223" max="9223" width="17" style="1" customWidth="1"/>
    <col min="9224" max="9224" width="24.140625" style="1" customWidth="1"/>
    <col min="9225" max="9227" width="17.7109375" style="1" customWidth="1"/>
    <col min="9228" max="9228" width="53.85546875" style="1" customWidth="1"/>
    <col min="9229" max="9229" width="9.140625" style="1"/>
    <col min="9230" max="9230" width="22.85546875" style="1" customWidth="1"/>
    <col min="9231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3.7109375" style="1" customWidth="1"/>
    <col min="9478" max="9478" width="17.85546875" style="1" customWidth="1"/>
    <col min="9479" max="9479" width="17" style="1" customWidth="1"/>
    <col min="9480" max="9480" width="24.140625" style="1" customWidth="1"/>
    <col min="9481" max="9483" width="17.7109375" style="1" customWidth="1"/>
    <col min="9484" max="9484" width="53.85546875" style="1" customWidth="1"/>
    <col min="9485" max="9485" width="9.140625" style="1"/>
    <col min="9486" max="9486" width="22.85546875" style="1" customWidth="1"/>
    <col min="9487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3.7109375" style="1" customWidth="1"/>
    <col min="9734" max="9734" width="17.85546875" style="1" customWidth="1"/>
    <col min="9735" max="9735" width="17" style="1" customWidth="1"/>
    <col min="9736" max="9736" width="24.140625" style="1" customWidth="1"/>
    <col min="9737" max="9739" width="17.7109375" style="1" customWidth="1"/>
    <col min="9740" max="9740" width="53.85546875" style="1" customWidth="1"/>
    <col min="9741" max="9741" width="9.140625" style="1"/>
    <col min="9742" max="9742" width="22.85546875" style="1" customWidth="1"/>
    <col min="9743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3.7109375" style="1" customWidth="1"/>
    <col min="9990" max="9990" width="17.85546875" style="1" customWidth="1"/>
    <col min="9991" max="9991" width="17" style="1" customWidth="1"/>
    <col min="9992" max="9992" width="24.140625" style="1" customWidth="1"/>
    <col min="9993" max="9995" width="17.7109375" style="1" customWidth="1"/>
    <col min="9996" max="9996" width="53.85546875" style="1" customWidth="1"/>
    <col min="9997" max="9997" width="9.140625" style="1"/>
    <col min="9998" max="9998" width="22.85546875" style="1" customWidth="1"/>
    <col min="9999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3.7109375" style="1" customWidth="1"/>
    <col min="10246" max="10246" width="17.85546875" style="1" customWidth="1"/>
    <col min="10247" max="10247" width="17" style="1" customWidth="1"/>
    <col min="10248" max="10248" width="24.140625" style="1" customWidth="1"/>
    <col min="10249" max="10251" width="17.7109375" style="1" customWidth="1"/>
    <col min="10252" max="10252" width="53.85546875" style="1" customWidth="1"/>
    <col min="10253" max="10253" width="9.140625" style="1"/>
    <col min="10254" max="10254" width="22.85546875" style="1" customWidth="1"/>
    <col min="10255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3.7109375" style="1" customWidth="1"/>
    <col min="10502" max="10502" width="17.85546875" style="1" customWidth="1"/>
    <col min="10503" max="10503" width="17" style="1" customWidth="1"/>
    <col min="10504" max="10504" width="24.140625" style="1" customWidth="1"/>
    <col min="10505" max="10507" width="17.7109375" style="1" customWidth="1"/>
    <col min="10508" max="10508" width="53.85546875" style="1" customWidth="1"/>
    <col min="10509" max="10509" width="9.140625" style="1"/>
    <col min="10510" max="10510" width="22.85546875" style="1" customWidth="1"/>
    <col min="10511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3.7109375" style="1" customWidth="1"/>
    <col min="10758" max="10758" width="17.85546875" style="1" customWidth="1"/>
    <col min="10759" max="10759" width="17" style="1" customWidth="1"/>
    <col min="10760" max="10760" width="24.140625" style="1" customWidth="1"/>
    <col min="10761" max="10763" width="17.7109375" style="1" customWidth="1"/>
    <col min="10764" max="10764" width="53.85546875" style="1" customWidth="1"/>
    <col min="10765" max="10765" width="9.140625" style="1"/>
    <col min="10766" max="10766" width="22.85546875" style="1" customWidth="1"/>
    <col min="10767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3.7109375" style="1" customWidth="1"/>
    <col min="11014" max="11014" width="17.85546875" style="1" customWidth="1"/>
    <col min="11015" max="11015" width="17" style="1" customWidth="1"/>
    <col min="11016" max="11016" width="24.140625" style="1" customWidth="1"/>
    <col min="11017" max="11019" width="17.7109375" style="1" customWidth="1"/>
    <col min="11020" max="11020" width="53.85546875" style="1" customWidth="1"/>
    <col min="11021" max="11021" width="9.140625" style="1"/>
    <col min="11022" max="11022" width="22.85546875" style="1" customWidth="1"/>
    <col min="11023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3.7109375" style="1" customWidth="1"/>
    <col min="11270" max="11270" width="17.85546875" style="1" customWidth="1"/>
    <col min="11271" max="11271" width="17" style="1" customWidth="1"/>
    <col min="11272" max="11272" width="24.140625" style="1" customWidth="1"/>
    <col min="11273" max="11275" width="17.7109375" style="1" customWidth="1"/>
    <col min="11276" max="11276" width="53.85546875" style="1" customWidth="1"/>
    <col min="11277" max="11277" width="9.140625" style="1"/>
    <col min="11278" max="11278" width="22.85546875" style="1" customWidth="1"/>
    <col min="11279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3.7109375" style="1" customWidth="1"/>
    <col min="11526" max="11526" width="17.85546875" style="1" customWidth="1"/>
    <col min="11527" max="11527" width="17" style="1" customWidth="1"/>
    <col min="11528" max="11528" width="24.140625" style="1" customWidth="1"/>
    <col min="11529" max="11531" width="17.7109375" style="1" customWidth="1"/>
    <col min="11532" max="11532" width="53.85546875" style="1" customWidth="1"/>
    <col min="11533" max="11533" width="9.140625" style="1"/>
    <col min="11534" max="11534" width="22.85546875" style="1" customWidth="1"/>
    <col min="11535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3.7109375" style="1" customWidth="1"/>
    <col min="11782" max="11782" width="17.85546875" style="1" customWidth="1"/>
    <col min="11783" max="11783" width="17" style="1" customWidth="1"/>
    <col min="11784" max="11784" width="24.140625" style="1" customWidth="1"/>
    <col min="11785" max="11787" width="17.7109375" style="1" customWidth="1"/>
    <col min="11788" max="11788" width="53.85546875" style="1" customWidth="1"/>
    <col min="11789" max="11789" width="9.140625" style="1"/>
    <col min="11790" max="11790" width="22.85546875" style="1" customWidth="1"/>
    <col min="11791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3.7109375" style="1" customWidth="1"/>
    <col min="12038" max="12038" width="17.85546875" style="1" customWidth="1"/>
    <col min="12039" max="12039" width="17" style="1" customWidth="1"/>
    <col min="12040" max="12040" width="24.140625" style="1" customWidth="1"/>
    <col min="12041" max="12043" width="17.7109375" style="1" customWidth="1"/>
    <col min="12044" max="12044" width="53.85546875" style="1" customWidth="1"/>
    <col min="12045" max="12045" width="9.140625" style="1"/>
    <col min="12046" max="12046" width="22.85546875" style="1" customWidth="1"/>
    <col min="12047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3.7109375" style="1" customWidth="1"/>
    <col min="12294" max="12294" width="17.85546875" style="1" customWidth="1"/>
    <col min="12295" max="12295" width="17" style="1" customWidth="1"/>
    <col min="12296" max="12296" width="24.140625" style="1" customWidth="1"/>
    <col min="12297" max="12299" width="17.7109375" style="1" customWidth="1"/>
    <col min="12300" max="12300" width="53.85546875" style="1" customWidth="1"/>
    <col min="12301" max="12301" width="9.140625" style="1"/>
    <col min="12302" max="12302" width="22.85546875" style="1" customWidth="1"/>
    <col min="12303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3.7109375" style="1" customWidth="1"/>
    <col min="12550" max="12550" width="17.85546875" style="1" customWidth="1"/>
    <col min="12551" max="12551" width="17" style="1" customWidth="1"/>
    <col min="12552" max="12552" width="24.140625" style="1" customWidth="1"/>
    <col min="12553" max="12555" width="17.7109375" style="1" customWidth="1"/>
    <col min="12556" max="12556" width="53.85546875" style="1" customWidth="1"/>
    <col min="12557" max="12557" width="9.140625" style="1"/>
    <col min="12558" max="12558" width="22.85546875" style="1" customWidth="1"/>
    <col min="12559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3.7109375" style="1" customWidth="1"/>
    <col min="12806" max="12806" width="17.85546875" style="1" customWidth="1"/>
    <col min="12807" max="12807" width="17" style="1" customWidth="1"/>
    <col min="12808" max="12808" width="24.140625" style="1" customWidth="1"/>
    <col min="12809" max="12811" width="17.7109375" style="1" customWidth="1"/>
    <col min="12812" max="12812" width="53.85546875" style="1" customWidth="1"/>
    <col min="12813" max="12813" width="9.140625" style="1"/>
    <col min="12814" max="12814" width="22.85546875" style="1" customWidth="1"/>
    <col min="12815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3.7109375" style="1" customWidth="1"/>
    <col min="13062" max="13062" width="17.85546875" style="1" customWidth="1"/>
    <col min="13063" max="13063" width="17" style="1" customWidth="1"/>
    <col min="13064" max="13064" width="24.140625" style="1" customWidth="1"/>
    <col min="13065" max="13067" width="17.7109375" style="1" customWidth="1"/>
    <col min="13068" max="13068" width="53.85546875" style="1" customWidth="1"/>
    <col min="13069" max="13069" width="9.140625" style="1"/>
    <col min="13070" max="13070" width="22.85546875" style="1" customWidth="1"/>
    <col min="13071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3.7109375" style="1" customWidth="1"/>
    <col min="13318" max="13318" width="17.85546875" style="1" customWidth="1"/>
    <col min="13319" max="13319" width="17" style="1" customWidth="1"/>
    <col min="13320" max="13320" width="24.140625" style="1" customWidth="1"/>
    <col min="13321" max="13323" width="17.7109375" style="1" customWidth="1"/>
    <col min="13324" max="13324" width="53.85546875" style="1" customWidth="1"/>
    <col min="13325" max="13325" width="9.140625" style="1"/>
    <col min="13326" max="13326" width="22.85546875" style="1" customWidth="1"/>
    <col min="13327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3.7109375" style="1" customWidth="1"/>
    <col min="13574" max="13574" width="17.85546875" style="1" customWidth="1"/>
    <col min="13575" max="13575" width="17" style="1" customWidth="1"/>
    <col min="13576" max="13576" width="24.140625" style="1" customWidth="1"/>
    <col min="13577" max="13579" width="17.7109375" style="1" customWidth="1"/>
    <col min="13580" max="13580" width="53.85546875" style="1" customWidth="1"/>
    <col min="13581" max="13581" width="9.140625" style="1"/>
    <col min="13582" max="13582" width="22.85546875" style="1" customWidth="1"/>
    <col min="13583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3.7109375" style="1" customWidth="1"/>
    <col min="13830" max="13830" width="17.85546875" style="1" customWidth="1"/>
    <col min="13831" max="13831" width="17" style="1" customWidth="1"/>
    <col min="13832" max="13832" width="24.140625" style="1" customWidth="1"/>
    <col min="13833" max="13835" width="17.7109375" style="1" customWidth="1"/>
    <col min="13836" max="13836" width="53.85546875" style="1" customWidth="1"/>
    <col min="13837" max="13837" width="9.140625" style="1"/>
    <col min="13838" max="13838" width="22.85546875" style="1" customWidth="1"/>
    <col min="13839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3.7109375" style="1" customWidth="1"/>
    <col min="14086" max="14086" width="17.85546875" style="1" customWidth="1"/>
    <col min="14087" max="14087" width="17" style="1" customWidth="1"/>
    <col min="14088" max="14088" width="24.140625" style="1" customWidth="1"/>
    <col min="14089" max="14091" width="17.7109375" style="1" customWidth="1"/>
    <col min="14092" max="14092" width="53.85546875" style="1" customWidth="1"/>
    <col min="14093" max="14093" width="9.140625" style="1"/>
    <col min="14094" max="14094" width="22.85546875" style="1" customWidth="1"/>
    <col min="14095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3.7109375" style="1" customWidth="1"/>
    <col min="14342" max="14342" width="17.85546875" style="1" customWidth="1"/>
    <col min="14343" max="14343" width="17" style="1" customWidth="1"/>
    <col min="14344" max="14344" width="24.140625" style="1" customWidth="1"/>
    <col min="14345" max="14347" width="17.7109375" style="1" customWidth="1"/>
    <col min="14348" max="14348" width="53.85546875" style="1" customWidth="1"/>
    <col min="14349" max="14349" width="9.140625" style="1"/>
    <col min="14350" max="14350" width="22.85546875" style="1" customWidth="1"/>
    <col min="14351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3.7109375" style="1" customWidth="1"/>
    <col min="14598" max="14598" width="17.85546875" style="1" customWidth="1"/>
    <col min="14599" max="14599" width="17" style="1" customWidth="1"/>
    <col min="14600" max="14600" width="24.140625" style="1" customWidth="1"/>
    <col min="14601" max="14603" width="17.7109375" style="1" customWidth="1"/>
    <col min="14604" max="14604" width="53.85546875" style="1" customWidth="1"/>
    <col min="14605" max="14605" width="9.140625" style="1"/>
    <col min="14606" max="14606" width="22.85546875" style="1" customWidth="1"/>
    <col min="14607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3.7109375" style="1" customWidth="1"/>
    <col min="14854" max="14854" width="17.85546875" style="1" customWidth="1"/>
    <col min="14855" max="14855" width="17" style="1" customWidth="1"/>
    <col min="14856" max="14856" width="24.140625" style="1" customWidth="1"/>
    <col min="14857" max="14859" width="17.7109375" style="1" customWidth="1"/>
    <col min="14860" max="14860" width="53.85546875" style="1" customWidth="1"/>
    <col min="14861" max="14861" width="9.140625" style="1"/>
    <col min="14862" max="14862" width="22.85546875" style="1" customWidth="1"/>
    <col min="14863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3.7109375" style="1" customWidth="1"/>
    <col min="15110" max="15110" width="17.85546875" style="1" customWidth="1"/>
    <col min="15111" max="15111" width="17" style="1" customWidth="1"/>
    <col min="15112" max="15112" width="24.140625" style="1" customWidth="1"/>
    <col min="15113" max="15115" width="17.7109375" style="1" customWidth="1"/>
    <col min="15116" max="15116" width="53.85546875" style="1" customWidth="1"/>
    <col min="15117" max="15117" width="9.140625" style="1"/>
    <col min="15118" max="15118" width="22.85546875" style="1" customWidth="1"/>
    <col min="15119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3.7109375" style="1" customWidth="1"/>
    <col min="15366" max="15366" width="17.85546875" style="1" customWidth="1"/>
    <col min="15367" max="15367" width="17" style="1" customWidth="1"/>
    <col min="15368" max="15368" width="24.140625" style="1" customWidth="1"/>
    <col min="15369" max="15371" width="17.7109375" style="1" customWidth="1"/>
    <col min="15372" max="15372" width="53.85546875" style="1" customWidth="1"/>
    <col min="15373" max="15373" width="9.140625" style="1"/>
    <col min="15374" max="15374" width="22.85546875" style="1" customWidth="1"/>
    <col min="15375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3.7109375" style="1" customWidth="1"/>
    <col min="15622" max="15622" width="17.85546875" style="1" customWidth="1"/>
    <col min="15623" max="15623" width="17" style="1" customWidth="1"/>
    <col min="15624" max="15624" width="24.140625" style="1" customWidth="1"/>
    <col min="15625" max="15627" width="17.7109375" style="1" customWidth="1"/>
    <col min="15628" max="15628" width="53.85546875" style="1" customWidth="1"/>
    <col min="15629" max="15629" width="9.140625" style="1"/>
    <col min="15630" max="15630" width="22.85546875" style="1" customWidth="1"/>
    <col min="15631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3.7109375" style="1" customWidth="1"/>
    <col min="15878" max="15878" width="17.85546875" style="1" customWidth="1"/>
    <col min="15879" max="15879" width="17" style="1" customWidth="1"/>
    <col min="15880" max="15880" width="24.140625" style="1" customWidth="1"/>
    <col min="15881" max="15883" width="17.7109375" style="1" customWidth="1"/>
    <col min="15884" max="15884" width="53.85546875" style="1" customWidth="1"/>
    <col min="15885" max="15885" width="9.140625" style="1"/>
    <col min="15886" max="15886" width="22.85546875" style="1" customWidth="1"/>
    <col min="15887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3.7109375" style="1" customWidth="1"/>
    <col min="16134" max="16134" width="17.85546875" style="1" customWidth="1"/>
    <col min="16135" max="16135" width="17" style="1" customWidth="1"/>
    <col min="16136" max="16136" width="24.140625" style="1" customWidth="1"/>
    <col min="16137" max="16139" width="17.7109375" style="1" customWidth="1"/>
    <col min="16140" max="16140" width="53.85546875" style="1" customWidth="1"/>
    <col min="16141" max="16141" width="9.140625" style="1"/>
    <col min="16142" max="16142" width="22.85546875" style="1" customWidth="1"/>
    <col min="16143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25">
      <c r="A9" s="45" t="s">
        <v>1</v>
      </c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x14ac:dyDescent="0.25">
      <c r="A10" s="48" t="s">
        <v>2</v>
      </c>
      <c r="B10" s="49"/>
      <c r="C10" s="49"/>
      <c r="D10" s="49"/>
      <c r="E10" s="49"/>
      <c r="F10" s="50" t="s">
        <v>3</v>
      </c>
      <c r="G10" s="51"/>
      <c r="H10" s="51"/>
      <c r="I10" s="51"/>
      <c r="J10" s="51"/>
      <c r="K10" s="52"/>
    </row>
    <row r="11" spans="1:11" x14ac:dyDescent="0.25">
      <c r="A11" s="48" t="s">
        <v>4</v>
      </c>
      <c r="B11" s="49"/>
      <c r="C11" s="49"/>
      <c r="D11" s="49"/>
      <c r="E11" s="49"/>
      <c r="F11" s="53" t="s">
        <v>5</v>
      </c>
      <c r="G11" s="46"/>
      <c r="H11" s="46"/>
      <c r="I11" s="46"/>
      <c r="J11" s="46"/>
      <c r="K11" s="47"/>
    </row>
    <row r="12" spans="1:11" x14ac:dyDescent="0.25">
      <c r="A12" s="48" t="s">
        <v>6</v>
      </c>
      <c r="B12" s="49"/>
      <c r="C12" s="49"/>
      <c r="D12" s="49"/>
      <c r="E12" s="49"/>
      <c r="F12" s="55" t="s">
        <v>7</v>
      </c>
      <c r="G12" s="55"/>
      <c r="H12" s="55"/>
      <c r="I12" s="55"/>
      <c r="J12" s="55"/>
      <c r="K12" s="55"/>
    </row>
    <row r="13" spans="1:11" x14ac:dyDescent="0.25">
      <c r="A13" s="48" t="s">
        <v>8</v>
      </c>
      <c r="B13" s="49"/>
      <c r="C13" s="49"/>
      <c r="D13" s="49"/>
      <c r="E13" s="49"/>
      <c r="F13" s="53" t="s">
        <v>9</v>
      </c>
      <c r="G13" s="46"/>
      <c r="H13" s="46"/>
      <c r="I13" s="46"/>
      <c r="J13" s="46"/>
      <c r="K13" s="47"/>
    </row>
    <row r="14" spans="1:11" x14ac:dyDescent="0.25">
      <c r="A14" s="48" t="s">
        <v>10</v>
      </c>
      <c r="B14" s="49"/>
      <c r="C14" s="49"/>
      <c r="D14" s="49"/>
      <c r="E14" s="49"/>
      <c r="F14" s="53" t="s">
        <v>11</v>
      </c>
      <c r="G14" s="46"/>
      <c r="H14" s="46"/>
      <c r="I14" s="46"/>
      <c r="J14" s="46"/>
      <c r="K14" s="47"/>
    </row>
    <row r="15" spans="1:11" ht="47.25" customHeight="1" x14ac:dyDescent="0.25">
      <c r="A15" s="48" t="s">
        <v>12</v>
      </c>
      <c r="B15" s="49"/>
      <c r="C15" s="49"/>
      <c r="D15" s="49"/>
      <c r="E15" s="49"/>
      <c r="F15" s="56" t="s">
        <v>13</v>
      </c>
      <c r="G15" s="56"/>
      <c r="H15" s="56"/>
      <c r="I15" s="57" t="s">
        <v>14</v>
      </c>
      <c r="J15" s="57"/>
      <c r="K15" s="57"/>
    </row>
    <row r="16" spans="1:1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4" s="2" customFormat="1" ht="15.75" x14ac:dyDescent="0.25">
      <c r="A17" s="5" t="s">
        <v>15</v>
      </c>
      <c r="B17" s="6"/>
      <c r="C17" s="54">
        <v>4997006</v>
      </c>
      <c r="D17" s="54"/>
      <c r="E17" s="54"/>
      <c r="F17" s="7" t="s">
        <v>16</v>
      </c>
      <c r="G17" s="8" t="s">
        <v>17</v>
      </c>
      <c r="I17" s="7">
        <v>0</v>
      </c>
      <c r="J17" s="9" t="s">
        <v>16</v>
      </c>
    </row>
    <row r="18" spans="1:14" s="2" customFormat="1" ht="15.75" x14ac:dyDescent="0.25">
      <c r="A18" s="5" t="s">
        <v>18</v>
      </c>
      <c r="B18" s="6"/>
      <c r="C18" s="54">
        <v>4997006</v>
      </c>
      <c r="D18" s="54"/>
      <c r="E18" s="54"/>
      <c r="F18" s="7" t="s">
        <v>16</v>
      </c>
      <c r="G18" s="8"/>
      <c r="I18" s="7"/>
      <c r="J18" s="9"/>
      <c r="K18" s="10"/>
    </row>
    <row r="19" spans="1:14" s="2" customFormat="1" ht="15.75" x14ac:dyDescent="0.25">
      <c r="A19" s="5" t="s">
        <v>19</v>
      </c>
      <c r="B19" s="6"/>
      <c r="C19" s="54">
        <f>C17-C18</f>
        <v>0</v>
      </c>
      <c r="D19" s="54"/>
      <c r="E19" s="54"/>
      <c r="F19" s="7" t="s">
        <v>16</v>
      </c>
      <c r="G19" s="8" t="s">
        <v>20</v>
      </c>
      <c r="I19" s="7">
        <v>0</v>
      </c>
      <c r="J19" s="9" t="s">
        <v>16</v>
      </c>
      <c r="K19" s="11"/>
    </row>
    <row r="20" spans="1:14" ht="30" customHeight="1" x14ac:dyDescent="0.25">
      <c r="A20" s="61" t="s">
        <v>21</v>
      </c>
      <c r="B20" s="62" t="s">
        <v>22</v>
      </c>
      <c r="C20" s="62" t="s">
        <v>23</v>
      </c>
      <c r="D20" s="62" t="s">
        <v>24</v>
      </c>
      <c r="E20" s="12" t="s">
        <v>25</v>
      </c>
      <c r="F20" s="68" t="s">
        <v>26</v>
      </c>
      <c r="G20" s="62" t="s">
        <v>27</v>
      </c>
      <c r="H20" s="62"/>
      <c r="I20" s="63" t="s">
        <v>28</v>
      </c>
      <c r="J20" s="64"/>
      <c r="K20" s="65"/>
    </row>
    <row r="21" spans="1:14" ht="28.15" customHeight="1" x14ac:dyDescent="0.25">
      <c r="A21" s="61"/>
      <c r="B21" s="62"/>
      <c r="C21" s="62"/>
      <c r="D21" s="62"/>
      <c r="E21" s="14" t="s">
        <v>29</v>
      </c>
      <c r="F21" s="69"/>
      <c r="G21" s="4" t="s">
        <v>30</v>
      </c>
      <c r="H21" s="4" t="s">
        <v>31</v>
      </c>
      <c r="I21" s="15" t="s">
        <v>32</v>
      </c>
      <c r="J21" s="4" t="s">
        <v>33</v>
      </c>
      <c r="K21" s="4" t="s">
        <v>34</v>
      </c>
    </row>
    <row r="22" spans="1:14" ht="91.5" customHeight="1" x14ac:dyDescent="0.25">
      <c r="A22" s="16" t="s">
        <v>35</v>
      </c>
      <c r="B22" s="17" t="s">
        <v>36</v>
      </c>
      <c r="C22" s="18" t="s">
        <v>37</v>
      </c>
      <c r="D22" s="19" t="s">
        <v>38</v>
      </c>
      <c r="E22" s="20">
        <v>4997006</v>
      </c>
      <c r="F22" s="19" t="s">
        <v>39</v>
      </c>
      <c r="G22" s="21" t="s">
        <v>40</v>
      </c>
      <c r="H22" s="21" t="s">
        <v>41</v>
      </c>
      <c r="I22" s="4" t="s">
        <v>42</v>
      </c>
      <c r="J22" s="22"/>
      <c r="K22" s="22"/>
    </row>
    <row r="23" spans="1:14" ht="68.25" customHeight="1" x14ac:dyDescent="0.25">
      <c r="A23" s="16" t="s">
        <v>43</v>
      </c>
      <c r="B23" s="23" t="s">
        <v>44</v>
      </c>
      <c r="C23" s="18" t="s">
        <v>45</v>
      </c>
      <c r="D23" s="19" t="s">
        <v>38</v>
      </c>
      <c r="E23" s="20">
        <v>40000</v>
      </c>
      <c r="F23" s="19" t="s">
        <v>39</v>
      </c>
      <c r="G23" s="21" t="s">
        <v>48</v>
      </c>
      <c r="H23" s="21" t="s">
        <v>48</v>
      </c>
      <c r="I23" s="4"/>
      <c r="J23" s="22" t="s">
        <v>42</v>
      </c>
      <c r="K23" s="22"/>
      <c r="L23" s="40"/>
      <c r="N23" s="41"/>
    </row>
    <row r="24" spans="1:14" ht="36" customHeight="1" x14ac:dyDescent="0.25">
      <c r="A24" s="16" t="s">
        <v>46</v>
      </c>
      <c r="B24" s="23" t="s">
        <v>47</v>
      </c>
      <c r="C24" s="18" t="s">
        <v>45</v>
      </c>
      <c r="D24" s="19" t="s">
        <v>38</v>
      </c>
      <c r="E24" s="20">
        <v>20000</v>
      </c>
      <c r="F24" s="19" t="s">
        <v>39</v>
      </c>
      <c r="G24" s="21" t="s">
        <v>48</v>
      </c>
      <c r="H24" s="21" t="s">
        <v>48</v>
      </c>
      <c r="I24" s="4"/>
      <c r="J24" s="22" t="s">
        <v>42</v>
      </c>
      <c r="K24" s="22"/>
    </row>
    <row r="25" spans="1:14" ht="53.25" customHeight="1" x14ac:dyDescent="0.25">
      <c r="A25" s="16" t="s">
        <v>49</v>
      </c>
      <c r="B25" s="24" t="s">
        <v>50</v>
      </c>
      <c r="C25" s="18" t="s">
        <v>45</v>
      </c>
      <c r="D25" s="19" t="s">
        <v>38</v>
      </c>
      <c r="E25" s="20">
        <v>26500</v>
      </c>
      <c r="F25" s="25" t="s">
        <v>51</v>
      </c>
      <c r="G25" s="21" t="s">
        <v>48</v>
      </c>
      <c r="H25" s="21" t="s">
        <v>48</v>
      </c>
      <c r="I25" s="4"/>
      <c r="J25" s="22" t="s">
        <v>42</v>
      </c>
      <c r="K25" s="22"/>
    </row>
    <row r="26" spans="1:14" ht="39.950000000000003" customHeight="1" x14ac:dyDescent="0.25">
      <c r="A26" s="16" t="s">
        <v>52</v>
      </c>
      <c r="B26" s="26" t="s">
        <v>53</v>
      </c>
      <c r="C26" s="18" t="s">
        <v>37</v>
      </c>
      <c r="D26" s="25" t="s">
        <v>38</v>
      </c>
      <c r="E26" s="27">
        <v>16000</v>
      </c>
      <c r="F26" s="25" t="s">
        <v>54</v>
      </c>
      <c r="G26" s="21" t="s">
        <v>55</v>
      </c>
      <c r="H26" s="21" t="s">
        <v>56</v>
      </c>
      <c r="I26" s="22"/>
      <c r="J26" s="4"/>
      <c r="K26" s="22" t="s">
        <v>42</v>
      </c>
    </row>
    <row r="27" spans="1:14" ht="39.950000000000003" customHeight="1" x14ac:dyDescent="0.25">
      <c r="A27" s="16"/>
      <c r="B27" s="26"/>
      <c r="C27" s="18"/>
      <c r="D27" s="25"/>
      <c r="E27" s="27"/>
      <c r="F27" s="25"/>
      <c r="G27" s="21"/>
      <c r="H27" s="21"/>
      <c r="I27" s="22"/>
      <c r="J27" s="4"/>
      <c r="K27" s="22"/>
    </row>
    <row r="28" spans="1:14" ht="39.950000000000003" customHeight="1" thickBot="1" x14ac:dyDescent="0.3">
      <c r="A28" s="28" t="s">
        <v>57</v>
      </c>
      <c r="B28" s="29"/>
      <c r="C28" s="29"/>
      <c r="D28" s="30"/>
      <c r="E28" s="31"/>
      <c r="F28" s="32"/>
      <c r="G28" s="32"/>
      <c r="H28" s="32"/>
      <c r="I28" s="29"/>
      <c r="J28" s="32"/>
      <c r="K28" s="32"/>
    </row>
    <row r="29" spans="1:14" ht="30" customHeight="1" x14ac:dyDescent="0.25">
      <c r="E29" s="33"/>
      <c r="J29" s="3"/>
      <c r="K29" s="3"/>
    </row>
    <row r="30" spans="1:14" ht="81" customHeight="1" x14ac:dyDescent="0.25">
      <c r="A30" s="13" t="s">
        <v>58</v>
      </c>
      <c r="B30" s="13" t="s">
        <v>59</v>
      </c>
      <c r="C30" s="13" t="s">
        <v>60</v>
      </c>
      <c r="F30" s="2"/>
      <c r="G30" s="34"/>
      <c r="K30" s="34"/>
    </row>
    <row r="31" spans="1:14" ht="32.1" customHeight="1" x14ac:dyDescent="0.25">
      <c r="A31" s="35" t="s">
        <v>61</v>
      </c>
      <c r="B31" s="36">
        <v>4997006</v>
      </c>
      <c r="C31" s="36">
        <f>C17</f>
        <v>4997006</v>
      </c>
      <c r="F31" s="2"/>
      <c r="G31" s="34"/>
      <c r="K31" s="34"/>
    </row>
    <row r="32" spans="1:14" ht="31.5" customHeight="1" x14ac:dyDescent="0.25">
      <c r="A32" s="35" t="s">
        <v>62</v>
      </c>
      <c r="B32" s="36">
        <f>E23+E24+E25</f>
        <v>86500</v>
      </c>
      <c r="C32" s="36" t="s">
        <v>63</v>
      </c>
      <c r="F32" s="2"/>
      <c r="G32" s="34"/>
      <c r="K32" s="34"/>
    </row>
    <row r="33" spans="1:11" ht="32.1" customHeight="1" thickBot="1" x14ac:dyDescent="0.3">
      <c r="A33" s="37" t="s">
        <v>64</v>
      </c>
      <c r="B33" s="31">
        <f>SUM(E26:E26)</f>
        <v>16000</v>
      </c>
      <c r="C33" s="38" t="s">
        <v>63</v>
      </c>
      <c r="F33" s="2"/>
      <c r="G33" s="34"/>
      <c r="K33" s="34"/>
    </row>
    <row r="34" spans="1:11" x14ac:dyDescent="0.25">
      <c r="B34" s="33"/>
    </row>
    <row r="35" spans="1:11" x14ac:dyDescent="0.25">
      <c r="A35" s="66" t="s">
        <v>65</v>
      </c>
      <c r="B35" s="66"/>
      <c r="C35" s="66"/>
      <c r="E35" s="34"/>
    </row>
    <row r="36" spans="1:11" x14ac:dyDescent="0.25">
      <c r="A36" s="66" t="s">
        <v>66</v>
      </c>
      <c r="B36" s="66"/>
      <c r="C36" s="66"/>
      <c r="E36" s="34"/>
    </row>
    <row r="37" spans="1:11" ht="29.25" customHeight="1" x14ac:dyDescent="0.25">
      <c r="A37" s="67" t="s">
        <v>67</v>
      </c>
      <c r="B37" s="67"/>
      <c r="C37" s="67"/>
      <c r="E37" s="39"/>
    </row>
    <row r="38" spans="1:11" x14ac:dyDescent="0.25">
      <c r="A38" s="60" t="s">
        <v>68</v>
      </c>
      <c r="B38" s="60"/>
      <c r="C38" s="60"/>
    </row>
    <row r="39" spans="1:11" x14ac:dyDescent="0.25">
      <c r="J39" s="3"/>
      <c r="K39" s="3"/>
    </row>
    <row r="40" spans="1:11" x14ac:dyDescent="0.25">
      <c r="J40" s="3"/>
      <c r="K40" s="3"/>
    </row>
    <row r="41" spans="1:11" x14ac:dyDescent="0.25">
      <c r="J41" s="3"/>
      <c r="K41" s="3"/>
    </row>
  </sheetData>
  <mergeCells count="30">
    <mergeCell ref="G20:H20"/>
    <mergeCell ref="I20:K20"/>
    <mergeCell ref="A35:C35"/>
    <mergeCell ref="A36:C36"/>
    <mergeCell ref="A37:C37"/>
    <mergeCell ref="F20:F21"/>
    <mergeCell ref="A38:C38"/>
    <mergeCell ref="C19:E19"/>
    <mergeCell ref="A20:A21"/>
    <mergeCell ref="B20:B21"/>
    <mergeCell ref="C20:C21"/>
    <mergeCell ref="D20:D2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Felhasználó</cp:lastModifiedBy>
  <cp:lastPrinted>2023-09-27T08:47:57Z</cp:lastPrinted>
  <dcterms:created xsi:type="dcterms:W3CDTF">2023-09-14T12:50:55Z</dcterms:created>
  <dcterms:modified xsi:type="dcterms:W3CDTF">2023-09-27T08:47:58Z</dcterms:modified>
</cp:coreProperties>
</file>