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1\Veszélyhelyzet II\KT\20210209\"/>
    </mc:Choice>
  </mc:AlternateContent>
  <bookViews>
    <workbookView xWindow="0" yWindow="0" windowWidth="20490" windowHeight="7815"/>
  </bookViews>
  <sheets>
    <sheet name="KÖZMŰV PROGRAMOK" sheetId="3" r:id="rId1"/>
    <sheet name="Munka1" sheetId="4" r:id="rId2"/>
  </sheets>
  <definedNames>
    <definedName name="_xlnm._FilterDatabase" localSheetId="0" hidden="1">'KÖZMŰV PROGRAMOK'!$F$2:$F$116</definedName>
  </definedNames>
  <calcPr calcId="152511"/>
</workbook>
</file>

<file path=xl/calcChain.xml><?xml version="1.0" encoding="utf-8"?>
<calcChain xmlns="http://schemas.openxmlformats.org/spreadsheetml/2006/main">
  <c r="F118" i="3" l="1"/>
  <c r="G118" i="3"/>
  <c r="E44" i="3"/>
  <c r="E117" i="3" s="1"/>
  <c r="H117" i="3" l="1"/>
</calcChain>
</file>

<file path=xl/sharedStrings.xml><?xml version="1.0" encoding="utf-8"?>
<sst xmlns="http://schemas.openxmlformats.org/spreadsheetml/2006/main" count="469" uniqueCount="289">
  <si>
    <t>1. sz. melléklet</t>
  </si>
  <si>
    <r>
      <rPr>
        <sz val="11"/>
        <color theme="1"/>
        <rFont val="Book Antiqua"/>
        <charset val="238"/>
      </rPr>
      <t>járványhelyzet miatt nem megrendezhet</t>
    </r>
    <r>
      <rPr>
        <sz val="11"/>
        <color theme="1"/>
        <rFont val="MS Gothic"/>
        <charset val="238"/>
      </rPr>
      <t>ő</t>
    </r>
  </si>
  <si>
    <t>tervezett</t>
  </si>
  <si>
    <t>megrendezett</t>
  </si>
  <si>
    <t>RENDEZVÉNYTERV 2021 - MARTONVÁSÁR VÁROSI KÖZSZOLGÁLTATÓ NONPROFIT KFT KULTURÁLIS IRODA</t>
  </si>
  <si>
    <t>TÉLI PROGRAMOK 2021. - BÁLOK, KÖZÖSSÉGEK, HAGYOMÁNYOK MARTONVÁSÁRON</t>
  </si>
  <si>
    <t>ESEMÉNY/ RENDEZVÉNY</t>
  </si>
  <si>
    <t>IDŐPONT</t>
  </si>
  <si>
    <t>HELYSZÍN</t>
  </si>
  <si>
    <t>SZERVEZŐ(K), PARTNEREK</t>
  </si>
  <si>
    <t>ÖNKORMÁNYZATIFORRÁSIGÉNY</t>
  </si>
  <si>
    <t>TELJES KÖLTSÉG</t>
  </si>
  <si>
    <t>MEGJEGYZÉS</t>
  </si>
  <si>
    <t>Közösségek bálja</t>
  </si>
  <si>
    <t>2021. január 16.</t>
  </si>
  <si>
    <t>BBK</t>
  </si>
  <si>
    <r>
      <rPr>
        <sz val="11"/>
        <color theme="1"/>
        <rFont val="Book Antiqua"/>
        <charset val="238"/>
      </rPr>
      <t xml:space="preserve">MartonKult
</t>
    </r>
    <r>
      <rPr>
        <b/>
        <sz val="11"/>
        <color rgb="FFFF0000"/>
        <rFont val="Book Antiqua"/>
        <charset val="238"/>
      </rPr>
      <t>MKE TOP531</t>
    </r>
  </si>
  <si>
    <t>Ismered a településed? 1.</t>
  </si>
  <si>
    <t>Magyar Kultúra Napja</t>
  </si>
  <si>
    <t>2021. január 22.</t>
  </si>
  <si>
    <t>BBK, FB, Forum Martini, szolgáltatóház kerítése</t>
  </si>
  <si>
    <t>MartonKult
MKE</t>
  </si>
  <si>
    <r>
      <rPr>
        <b/>
        <sz val="11"/>
        <rFont val="Book Antiqua"/>
        <charset val="238"/>
      </rPr>
      <t xml:space="preserve">Mi Neked a kultúra Martonvásáron? - akció, molinó
</t>
    </r>
    <r>
      <rPr>
        <b/>
        <sz val="11"/>
        <color rgb="FFFF0000"/>
        <rFont val="Book Antiqua"/>
        <charset val="238"/>
      </rPr>
      <t>TOP531 Ismered a településed? 1.</t>
    </r>
  </si>
  <si>
    <t>MartonKult
MASZK
MKE</t>
  </si>
  <si>
    <t>0 Ft</t>
  </si>
  <si>
    <t>25.000 Ft</t>
  </si>
  <si>
    <t>Huszárbál</t>
  </si>
  <si>
    <t>2021. január 23.</t>
  </si>
  <si>
    <t>Szent László Huszáregyesület</t>
  </si>
  <si>
    <t>Beethoven Általános Iskola bálja</t>
  </si>
  <si>
    <t>2021. január 30.</t>
  </si>
  <si>
    <t xml:space="preserve">MartonKult
Ált. Isk
</t>
  </si>
  <si>
    <t>Busójárás Martonvásáron</t>
  </si>
  <si>
    <t>2021. február 6.</t>
  </si>
  <si>
    <t>Martonvásár</t>
  </si>
  <si>
    <t xml:space="preserve">MartonKult
</t>
  </si>
  <si>
    <t>Aprók farsangi bálja</t>
  </si>
  <si>
    <t>484/2020 (XI.10.) Korm rendelet hatálya</t>
  </si>
  <si>
    <t>2021.02.07.</t>
  </si>
  <si>
    <r>
      <rPr>
        <sz val="11"/>
        <rFont val="Book Antiqua"/>
        <charset val="238"/>
      </rPr>
      <t>el</t>
    </r>
    <r>
      <rPr>
        <sz val="11"/>
        <rFont val="MS Gothic"/>
        <charset val="238"/>
      </rPr>
      <t>ő</t>
    </r>
    <r>
      <rPr>
        <sz val="11"/>
        <rFont val="Book Antiqua"/>
        <charset val="238"/>
      </rPr>
      <t>zetes tájékoztatás szerint március 1-ig fenntartva</t>
    </r>
  </si>
  <si>
    <t>Kézilabdás bál</t>
  </si>
  <si>
    <t>2021. február 13.</t>
  </si>
  <si>
    <t xml:space="preserve">MartonKult
MartonSport
</t>
  </si>
  <si>
    <t xml:space="preserve">Művészeti Iskola-koncert </t>
  </si>
  <si>
    <t>MartonKult
Műv. Isk.</t>
  </si>
  <si>
    <t>Ismerd meg a térséged! Online helyismereti verseny</t>
  </si>
  <si>
    <t>2021. február 22.</t>
  </si>
  <si>
    <t xml:space="preserve">Kajászó, Martonvásár, Vál
online </t>
  </si>
  <si>
    <t xml:space="preserve">MartonKult
MKE TOP531 </t>
  </si>
  <si>
    <t>100 000 Ft</t>
  </si>
  <si>
    <t>Ismerd meg a térséged! 1.</t>
  </si>
  <si>
    <t xml:space="preserve">A Kommunizmus Áldozatainak Emléknapja
</t>
  </si>
  <si>
    <t>2021. február 25.</t>
  </si>
  <si>
    <t>Emlékezés tere</t>
  </si>
  <si>
    <t>MartonKult</t>
  </si>
  <si>
    <t>TAVASZI PROGRAMOK 2021. - CSALÁDI TAVASZ MARTONVÁSÁRON</t>
  </si>
  <si>
    <t>Képzések (klub formában) - térségi 9 alkalom</t>
  </si>
  <si>
    <t>MKE TOP531(térségi, MV, Vál, Kajászó)</t>
  </si>
  <si>
    <t>1.927.300 Ft</t>
  </si>
  <si>
    <t>Javasolt például:
1. Idősek számítógépes köre
2. Fiatal szülők köre
3. Ifjúsági  csapatépítés</t>
  </si>
  <si>
    <r>
      <rPr>
        <b/>
        <sz val="11"/>
        <color theme="1"/>
        <rFont val="Book Antiqua"/>
        <charset val="238"/>
      </rPr>
      <t>N</t>
    </r>
    <r>
      <rPr>
        <b/>
        <sz val="11"/>
        <color theme="1"/>
        <rFont val="MS Gothic"/>
        <charset val="238"/>
      </rPr>
      <t>ő</t>
    </r>
    <r>
      <rPr>
        <b/>
        <sz val="11"/>
        <color theme="1"/>
        <rFont val="Book Antiqua"/>
        <charset val="238"/>
      </rPr>
      <t xml:space="preserve">napi kiállítás </t>
    </r>
  </si>
  <si>
    <t>2021. március 8.</t>
  </si>
  <si>
    <t>OM</t>
  </si>
  <si>
    <t>Kiállítás 1.</t>
  </si>
  <si>
    <t>Márciusi ifjak - nemzeti ünnep</t>
  </si>
  <si>
    <t>2021. március 15.</t>
  </si>
  <si>
    <t>MartonKult
B. Ált. Isk.
MASZK</t>
  </si>
  <si>
    <t>Forum Martini-est 1.</t>
  </si>
  <si>
    <t>2021. március 25.</t>
  </si>
  <si>
    <t xml:space="preserve">ÓM
Für Elise
online </t>
  </si>
  <si>
    <r>
      <rPr>
        <sz val="11"/>
        <color theme="1"/>
        <rFont val="Book Antiqua"/>
        <charset val="238"/>
      </rPr>
      <t xml:space="preserve">MartonKult
Forum Martini
</t>
    </r>
    <r>
      <rPr>
        <b/>
        <sz val="11"/>
        <color rgb="FFFF0000"/>
        <rFont val="Book Antiqua"/>
        <charset val="238"/>
      </rPr>
      <t>TOP531 MKE</t>
    </r>
  </si>
  <si>
    <r>
      <rPr>
        <sz val="11"/>
        <rFont val="Book Antiqua"/>
        <charset val="238"/>
      </rPr>
      <t>2 martoni - 1 vendég  beszélgetés felvételr</t>
    </r>
    <r>
      <rPr>
        <sz val="11"/>
        <rFont val="MS Gothic"/>
        <charset val="238"/>
      </rPr>
      <t>ő</t>
    </r>
    <r>
      <rPr>
        <sz val="11"/>
        <rFont val="Book Antiqua"/>
        <charset val="238"/>
      </rPr>
      <t>l Martonvásár youtube-csatornáján
kés</t>
    </r>
    <r>
      <rPr>
        <sz val="11"/>
        <rFont val="MS Gothic"/>
        <charset val="238"/>
      </rPr>
      <t>ő</t>
    </r>
    <r>
      <rPr>
        <sz val="11"/>
        <rFont val="Book Antiqua"/>
        <charset val="238"/>
      </rPr>
      <t>bb él</t>
    </r>
    <r>
      <rPr>
        <sz val="11"/>
        <rFont val="MS Gothic"/>
        <charset val="238"/>
      </rPr>
      <t>ő</t>
    </r>
    <r>
      <rPr>
        <sz val="11"/>
        <rFont val="Book Antiqua"/>
        <charset val="238"/>
      </rPr>
      <t xml:space="preserve">ben is </t>
    </r>
    <r>
      <rPr>
        <sz val="11"/>
        <color rgb="FFFF0000"/>
        <rFont val="Book Antiqua"/>
        <charset val="238"/>
      </rPr>
      <t xml:space="preserve">
</t>
    </r>
    <r>
      <rPr>
        <b/>
        <sz val="11"/>
        <color rgb="FFFF0000"/>
        <rFont val="Book Antiqua"/>
        <charset val="238"/>
      </rPr>
      <t>Ismerjük meg egymást! 2</t>
    </r>
    <r>
      <rPr>
        <sz val="11"/>
        <color rgb="FFFF0000"/>
        <rFont val="Book Antiqua"/>
        <charset val="238"/>
      </rPr>
      <t>.</t>
    </r>
  </si>
  <si>
    <t>Húsvétváró - vízfakasztó
Téravató vásárnap (havi)</t>
  </si>
  <si>
    <t>2021. március 27.</t>
  </si>
  <si>
    <t>BBK
Emlékezés tere</t>
  </si>
  <si>
    <r>
      <rPr>
        <sz val="11"/>
        <rFont val="Book Antiqua"/>
        <charset val="238"/>
      </rPr>
      <t xml:space="preserve">MartonKult
Fúvós Egyesület
</t>
    </r>
    <r>
      <rPr>
        <b/>
        <sz val="11"/>
        <color rgb="FFFF0000"/>
        <rFont val="Book Antiqua"/>
        <charset val="238"/>
      </rPr>
      <t>MKE TOP 531</t>
    </r>
  </si>
  <si>
    <t xml:space="preserve">Ismerd meg a térséged! 2.
(térségi kistermelők, kézművesek, műhelyek, stb) </t>
  </si>
  <si>
    <t>Biciklis ügyességi és helyismereti verseny</t>
  </si>
  <si>
    <t>2021. április</t>
  </si>
  <si>
    <t>Martonvásár, Vál, Kajászó</t>
  </si>
  <si>
    <t>MKE TOP531</t>
  </si>
  <si>
    <t>Ismerd meg a térséged! 2.</t>
  </si>
  <si>
    <t>Költészet Napja (előadás, kiállítás)</t>
  </si>
  <si>
    <t>2021. április 11.</t>
  </si>
  <si>
    <t>MartonKult
MASZK</t>
  </si>
  <si>
    <t xml:space="preserve">Kiállítás 2. </t>
  </si>
  <si>
    <t>Vásárnap (havi)</t>
  </si>
  <si>
    <t>2021. április 17.</t>
  </si>
  <si>
    <t>Vásártér</t>
  </si>
  <si>
    <t>kísérő családi program</t>
  </si>
  <si>
    <t>Tanulmányút 3.</t>
  </si>
  <si>
    <t>2021. április 22.</t>
  </si>
  <si>
    <t>A Föld Napja</t>
  </si>
  <si>
    <t>2021. április 24.</t>
  </si>
  <si>
    <t>Ökolábnyom 1.</t>
  </si>
  <si>
    <t>Forum Martini-est 2.</t>
  </si>
  <si>
    <t>2021. április 29.</t>
  </si>
  <si>
    <t xml:space="preserve">ÓM
BBK </t>
  </si>
  <si>
    <r>
      <rPr>
        <b/>
        <sz val="11"/>
        <rFont val="Book Antiqua"/>
        <charset val="238"/>
      </rPr>
      <t xml:space="preserve">MartonKult
</t>
    </r>
    <r>
      <rPr>
        <b/>
        <sz val="11"/>
        <color rgb="FFFF0000"/>
        <rFont val="Book Antiqua"/>
        <charset val="238"/>
      </rPr>
      <t>TOP531 MKE</t>
    </r>
  </si>
  <si>
    <r>
      <rPr>
        <sz val="11"/>
        <rFont val="Book Antiqua"/>
        <charset val="238"/>
      </rPr>
      <t xml:space="preserve">2 martoni - 1 vendég  beszélgetés felvételről Martonvásár youtube-csatornáján
később élőben is 
</t>
    </r>
    <r>
      <rPr>
        <sz val="11"/>
        <color rgb="FFFF0000"/>
        <rFont val="Book Antiqua"/>
        <charset val="238"/>
      </rPr>
      <t>Ismerjük meg egymást! 3.</t>
    </r>
  </si>
  <si>
    <r>
      <rPr>
        <b/>
        <sz val="11"/>
        <color theme="1"/>
        <rFont val="Book Antiqua"/>
        <charset val="238"/>
      </rPr>
      <t>T</t>
    </r>
    <r>
      <rPr>
        <b/>
        <sz val="11"/>
        <color theme="1"/>
        <rFont val="MS Gothic"/>
        <charset val="238"/>
      </rPr>
      <t>ű</t>
    </r>
    <r>
      <rPr>
        <b/>
        <sz val="11"/>
        <color theme="1"/>
        <rFont val="Book Antiqua"/>
        <charset val="238"/>
      </rPr>
      <t>zoltó Majális
Anyák napi készül</t>
    </r>
    <r>
      <rPr>
        <b/>
        <sz val="11"/>
        <color theme="1"/>
        <rFont val="MS Gothic"/>
        <charset val="238"/>
      </rPr>
      <t>ő</t>
    </r>
    <r>
      <rPr>
        <b/>
        <sz val="11"/>
        <color theme="1"/>
        <rFont val="Book Antiqua"/>
        <charset val="238"/>
      </rPr>
      <t>d</t>
    </r>
    <r>
      <rPr>
        <b/>
        <sz val="11"/>
        <color theme="1"/>
        <rFont val="MS Gothic"/>
        <charset val="238"/>
      </rPr>
      <t>ő</t>
    </r>
  </si>
  <si>
    <t>2021. május 1.</t>
  </si>
  <si>
    <r>
      <rPr>
        <sz val="11"/>
        <color theme="1"/>
        <rFont val="Book Antiqua"/>
        <charset val="238"/>
      </rPr>
      <t>BBK
Hajdani t</t>
    </r>
    <r>
      <rPr>
        <sz val="11"/>
        <color theme="1"/>
        <rFont val="MS Gothic"/>
        <charset val="238"/>
      </rPr>
      <t>ű</t>
    </r>
    <r>
      <rPr>
        <sz val="11"/>
        <color theme="1"/>
        <rFont val="Book Antiqua"/>
        <charset val="238"/>
      </rPr>
      <t>zoltó szertár el</t>
    </r>
    <r>
      <rPr>
        <sz val="11"/>
        <color theme="1"/>
        <rFont val="MS Gothic"/>
        <charset val="238"/>
      </rPr>
      <t>ő</t>
    </r>
    <r>
      <rPr>
        <sz val="11"/>
        <color theme="1"/>
        <rFont val="Book Antiqua"/>
        <charset val="238"/>
      </rPr>
      <t>tti patakpart</t>
    </r>
  </si>
  <si>
    <r>
      <rPr>
        <b/>
        <sz val="11"/>
        <rFont val="Book Antiqua"/>
        <charset val="238"/>
      </rPr>
      <t>MartonKult</t>
    </r>
    <r>
      <rPr>
        <b/>
        <sz val="11"/>
        <color rgb="FFFF0000"/>
        <rFont val="Book Antiqua"/>
        <charset val="238"/>
      </rPr>
      <t xml:space="preserve">
MKE TOP531
</t>
    </r>
    <r>
      <rPr>
        <b/>
        <sz val="11"/>
        <rFont val="Book Antiqua"/>
        <charset val="238"/>
      </rPr>
      <t>MÖTE</t>
    </r>
  </si>
  <si>
    <t>Szent Flórián-nap (május 4.) A Magyar Tűzoltók Napja
Anyák Napja május 2.</t>
  </si>
  <si>
    <t>Színház 1.
Fabók Mancsi Bábszínháza Azért a kis bolondságért… - Déryné-program</t>
  </si>
  <si>
    <t>2021. május 2.</t>
  </si>
  <si>
    <t>MartonKult
Déryné-program</t>
  </si>
  <si>
    <t>Madarak és Fák Napja</t>
  </si>
  <si>
    <t>2021. május 8.</t>
  </si>
  <si>
    <t>TOP531 MKE</t>
  </si>
  <si>
    <r>
      <rPr>
        <b/>
        <sz val="11"/>
        <color rgb="FFFF0000"/>
        <rFont val="Book Antiqua"/>
        <charset val="238"/>
      </rPr>
      <t>Ökolábnyom 2. el</t>
    </r>
    <r>
      <rPr>
        <b/>
        <sz val="11"/>
        <color rgb="FFFF0000"/>
        <rFont val="MS Gothic"/>
        <charset val="238"/>
      </rPr>
      <t>ő</t>
    </r>
    <r>
      <rPr>
        <b/>
        <sz val="11"/>
        <color rgb="FFFF0000"/>
        <rFont val="Book Antiqua"/>
        <charset val="238"/>
      </rPr>
      <t>adás
közösségi fotókiállítás 1. a helyi él</t>
    </r>
    <r>
      <rPr>
        <b/>
        <sz val="11"/>
        <color rgb="FFFF0000"/>
        <rFont val="MS Gothic"/>
        <charset val="238"/>
      </rPr>
      <t>ő</t>
    </r>
    <r>
      <rPr>
        <b/>
        <sz val="11"/>
        <color rgb="FFFF0000"/>
        <rFont val="Book Antiqua"/>
        <charset val="238"/>
      </rPr>
      <t>világról
május 10.</t>
    </r>
  </si>
  <si>
    <t>NépDalÜnnep</t>
  </si>
  <si>
    <t>2021. május 14.-16.</t>
  </si>
  <si>
    <t>BBK rendezvényudvar</t>
  </si>
  <si>
    <t xml:space="preserve">MartonKult
MVÖ
más partnerek
MKE TOP531
</t>
  </si>
  <si>
    <r>
      <rPr>
        <b/>
        <sz val="11"/>
        <color rgb="FFFF0000"/>
        <rFont val="Book Antiqua"/>
        <charset val="238"/>
      </rPr>
      <t xml:space="preserve">Közösségi kiállítás 1.
</t>
    </r>
    <r>
      <rPr>
        <b/>
        <sz val="11"/>
        <rFont val="Book Antiqua"/>
        <charset val="238"/>
      </rPr>
      <t>Kiállítás 3.</t>
    </r>
  </si>
  <si>
    <t>2021. május 15.</t>
  </si>
  <si>
    <t>Külföldi tanulmányút</t>
  </si>
  <si>
    <t>2021. május 24-25.</t>
  </si>
  <si>
    <t>Forum Martini-est 3.</t>
  </si>
  <si>
    <t>2021. május 27.</t>
  </si>
  <si>
    <r>
      <rPr>
        <sz val="11"/>
        <rFont val="Book Antiqua"/>
        <charset val="238"/>
      </rPr>
      <t>2 martoni - 1 vendég  beszélgetés felvételr</t>
    </r>
    <r>
      <rPr>
        <sz val="11"/>
        <rFont val="MS Gothic"/>
        <charset val="238"/>
      </rPr>
      <t>ő</t>
    </r>
    <r>
      <rPr>
        <sz val="11"/>
        <rFont val="Book Antiqua"/>
        <charset val="238"/>
      </rPr>
      <t>l Martonvásár youtube-csatornáján
kés</t>
    </r>
    <r>
      <rPr>
        <sz val="11"/>
        <rFont val="MS Gothic"/>
        <charset val="238"/>
      </rPr>
      <t>ő</t>
    </r>
    <r>
      <rPr>
        <sz val="11"/>
        <rFont val="Book Antiqua"/>
        <charset val="238"/>
      </rPr>
      <t>bb él</t>
    </r>
    <r>
      <rPr>
        <sz val="11"/>
        <rFont val="MS Gothic"/>
        <charset val="238"/>
      </rPr>
      <t>ő</t>
    </r>
    <r>
      <rPr>
        <sz val="11"/>
        <rFont val="Book Antiqua"/>
        <charset val="238"/>
      </rPr>
      <t xml:space="preserve">ben is 
</t>
    </r>
    <r>
      <rPr>
        <b/>
        <sz val="11"/>
        <color rgb="FFFF0000"/>
        <rFont val="Book Antiqua"/>
        <charset val="238"/>
      </rPr>
      <t>Ismerjük meg egymást! 3.</t>
    </r>
  </si>
  <si>
    <t>Mínusz 20 - fiatalok utcabálja</t>
  </si>
  <si>
    <t>2021. május 29.</t>
  </si>
  <si>
    <t>Ismerjük meg egymást! 4.</t>
  </si>
  <si>
    <t>Gyereknap</t>
  </si>
  <si>
    <t>2021. május 30.</t>
  </si>
  <si>
    <t>Színház 2.
Déryné Társulat
János vitéz
játszóházzal
Déryné-program</t>
  </si>
  <si>
    <t>Leegyeztetve 15.00</t>
  </si>
  <si>
    <t>Nemzeti Összetartozás Napja</t>
  </si>
  <si>
    <t>2021. június 4.</t>
  </si>
  <si>
    <t>Színház 3.
Nemzeti Táncszínház 
Kárpátok visszhangja Déryné-program</t>
  </si>
  <si>
    <t>leegyeztetve</t>
  </si>
  <si>
    <t>Tanulmányút 4.</t>
  </si>
  <si>
    <t>2021.  június 8.</t>
  </si>
  <si>
    <t>NépDalÜnnep
"pótnapok"</t>
  </si>
  <si>
    <t>2021. június 11.-13.</t>
  </si>
  <si>
    <t>járványhelyzet, szervezési okok miatt</t>
  </si>
  <si>
    <t>2021. június 12.</t>
  </si>
  <si>
    <t>Apák Napja</t>
  </si>
  <si>
    <t>2021. június 20</t>
  </si>
  <si>
    <t>NYÁRI PROGRAMOK 2021. - MARTONVÁSÁRI ZENEI NYÁR</t>
  </si>
  <si>
    <t>Múzeumok éjszakája PIKNIK 1.</t>
  </si>
  <si>
    <t>2021. június 26.</t>
  </si>
  <si>
    <r>
      <rPr>
        <sz val="11"/>
        <rFont val="Book Antiqua"/>
        <charset val="238"/>
      </rPr>
      <t>MartonKult</t>
    </r>
    <r>
      <rPr>
        <b/>
        <sz val="11"/>
        <color rgb="FFFF0000"/>
        <rFont val="Book Antiqua"/>
        <charset val="238"/>
      </rPr>
      <t xml:space="preserve">
MKE TOP531</t>
    </r>
  </si>
  <si>
    <t>Közösségi kiállítás 2. óvodamúzeum, játékokból</t>
  </si>
  <si>
    <t>Hazahívó - hazaváró</t>
  </si>
  <si>
    <t>2021. július 3.</t>
  </si>
  <si>
    <r>
      <rPr>
        <sz val="11"/>
        <rFont val="Book Antiqua"/>
        <charset val="238"/>
      </rPr>
      <t xml:space="preserve">Kertbarát Egy.
</t>
    </r>
    <r>
      <rPr>
        <sz val="11"/>
        <color rgb="FFFF0000"/>
        <rFont val="Book Antiqua"/>
        <charset val="238"/>
      </rPr>
      <t xml:space="preserve">MKE TOP531
</t>
    </r>
  </si>
  <si>
    <t>Ismerjük meg egymást! 5.</t>
  </si>
  <si>
    <t>Beethoven-koncert 1.</t>
  </si>
  <si>
    <t>2021. július 17.</t>
  </si>
  <si>
    <t>Agroverzum</t>
  </si>
  <si>
    <t>Levendulaszüret</t>
  </si>
  <si>
    <t>MartonKult
MartonGazda</t>
  </si>
  <si>
    <t>Beethoven-koncert 2.</t>
  </si>
  <si>
    <t>2021. július 24.</t>
  </si>
  <si>
    <t>Borút Találkozó</t>
  </si>
  <si>
    <t>2021. július 30.</t>
  </si>
  <si>
    <t>Kertbarát Egy.
MartonKult</t>
  </si>
  <si>
    <t>Beethoven-koncert 3.</t>
  </si>
  <si>
    <t>2021. július 31.</t>
  </si>
  <si>
    <t>Anna-napi búcsú</t>
  </si>
  <si>
    <t>2021. augusztus 1.</t>
  </si>
  <si>
    <t>Nyáresti PIKNIK 2.</t>
  </si>
  <si>
    <t>2021. augusztus 06.</t>
  </si>
  <si>
    <t>MARTONVÁSÁRI ZENEI NYÁR</t>
  </si>
  <si>
    <t>Szent István Király Ünnepe
Városalapítás Ünnepe -
Mária Terézia adománylevele Brunszvik Antalnak - 250. évf</t>
  </si>
  <si>
    <t>2021. augusztus 20.</t>
  </si>
  <si>
    <t>2021. augusztus 21.</t>
  </si>
  <si>
    <t>Nyárzáró PIKNIK 3.</t>
  </si>
  <si>
    <t>2021. augusztus 28.</t>
  </si>
  <si>
    <t>Élő történelem óra Kajászó</t>
  </si>
  <si>
    <t>Kajászó</t>
  </si>
  <si>
    <t>ŐSZI PROGRAMOK 2021. - GASZTROŐSZ MARTONVÁSÁRON</t>
  </si>
  <si>
    <t>RENDEZVÉNYSOROZAT/ Kapcsolódás</t>
  </si>
  <si>
    <t>Ismerettár - havi 1</t>
  </si>
  <si>
    <r>
      <rPr>
        <sz val="11"/>
        <rFont val="Book Antiqua"/>
        <charset val="238"/>
      </rPr>
      <t>ismeretterjeszt</t>
    </r>
    <r>
      <rPr>
        <sz val="11"/>
        <rFont val="MS Gothic"/>
        <charset val="238"/>
      </rPr>
      <t>ő</t>
    </r>
    <r>
      <rPr>
        <sz val="11"/>
        <rFont val="Book Antiqua"/>
        <charset val="238"/>
      </rPr>
      <t xml:space="preserve"> el</t>
    </r>
    <r>
      <rPr>
        <sz val="11"/>
        <rFont val="MS Gothic"/>
        <charset val="238"/>
      </rPr>
      <t>ő</t>
    </r>
    <r>
      <rPr>
        <sz val="11"/>
        <rFont val="Book Antiqua"/>
        <charset val="238"/>
      </rPr>
      <t>adássorozat szórakoztatóan</t>
    </r>
  </si>
  <si>
    <t>2021. szeptember 4.</t>
  </si>
  <si>
    <t>25 000 Ft</t>
  </si>
  <si>
    <t>Ismerjük meg egymást! 6.</t>
  </si>
  <si>
    <t>TALENTUM hét -
HAK Hangszert a kézbe!</t>
  </si>
  <si>
    <t>2021. szeptember 9.-11.</t>
  </si>
  <si>
    <r>
      <rPr>
        <sz val="11"/>
        <color theme="1"/>
        <rFont val="Book Antiqua"/>
        <charset val="238"/>
      </rPr>
      <t xml:space="preserve">PR Garden MartonKult
</t>
    </r>
    <r>
      <rPr>
        <b/>
        <sz val="11"/>
        <color rgb="FFFF0000"/>
        <rFont val="Book Antiqua"/>
        <charset val="238"/>
      </rPr>
      <t>MKE TOP531</t>
    </r>
  </si>
  <si>
    <t xml:space="preserve">
</t>
  </si>
  <si>
    <t>Fülesbagoly - Zenei tehetségkutató</t>
  </si>
  <si>
    <t>2021. szeptember 11.</t>
  </si>
  <si>
    <r>
      <rPr>
        <b/>
        <sz val="11"/>
        <color theme="1"/>
        <rFont val="Book Antiqua"/>
        <charset val="238"/>
      </rPr>
      <t>Örömf</t>
    </r>
    <r>
      <rPr>
        <b/>
        <sz val="11"/>
        <color theme="1"/>
        <rFont val="MS Gothic"/>
        <charset val="238"/>
      </rPr>
      <t>ő</t>
    </r>
    <r>
      <rPr>
        <b/>
        <sz val="11"/>
        <color theme="1"/>
        <rFont val="Book Antiqua"/>
        <charset val="238"/>
      </rPr>
      <t>zés</t>
    </r>
  </si>
  <si>
    <t>MKE</t>
  </si>
  <si>
    <t>Ismerd meg a térséged! 3.</t>
  </si>
  <si>
    <t>Sörfesztivál</t>
  </si>
  <si>
    <t>2021. szeptember 11.-12.</t>
  </si>
  <si>
    <t>Főtér
rendezvényudvar</t>
  </si>
  <si>
    <t>Für Elise</t>
  </si>
  <si>
    <t>Európai Kulturális Örökség Napok</t>
  </si>
  <si>
    <t>2021. szeptember 17.-19.</t>
  </si>
  <si>
    <r>
      <rPr>
        <sz val="11"/>
        <rFont val="Book Antiqua"/>
        <charset val="238"/>
      </rPr>
      <t xml:space="preserve">09. 3. hétvége
épített, régészeti, természeti kincsek
</t>
    </r>
    <r>
      <rPr>
        <b/>
        <sz val="11"/>
        <color rgb="FFFF0000"/>
        <rFont val="Book Antiqua"/>
        <charset val="238"/>
      </rPr>
      <t>közösségi kiállítás 3.</t>
    </r>
  </si>
  <si>
    <t xml:space="preserve">TALENTUM-hét -
Bencsik-nap
Női Zenészek Kisfesztiválja </t>
  </si>
  <si>
    <t>2021. szeptember 18.</t>
  </si>
  <si>
    <t>175 éve nyílt meg Teleki Blanka magyar szellemű nőnevelő intézete</t>
  </si>
  <si>
    <t>TökJóHét Martonvásáron</t>
  </si>
  <si>
    <t>2021.
szeptember 25.-26. - október 2-3.</t>
  </si>
  <si>
    <t xml:space="preserve">Brunszvik-kert
Emlékezés tere
BBK </t>
  </si>
  <si>
    <t>MartonKult
Agroverzum
Keszler László
Fito Horm
Műv. Isk.
Für Elise
MartonGazda</t>
  </si>
  <si>
    <t>Ismered a településed? 2.
játék</t>
  </si>
  <si>
    <t>Színház 4.
Forrás Néptáncegyüttes
Nézd a tánc nemeit
népi játszóházzal
Déryné-program</t>
  </si>
  <si>
    <t>2021. szeptember 25.</t>
  </si>
  <si>
    <t>Forum Martini-est 4.</t>
  </si>
  <si>
    <t>2021. szeptember 30.</t>
  </si>
  <si>
    <r>
      <rPr>
        <sz val="11"/>
        <rFont val="Book Antiqua"/>
        <charset val="238"/>
      </rPr>
      <t>2 martoni - 1 vendég  beszélgetés felvételr</t>
    </r>
    <r>
      <rPr>
        <sz val="11"/>
        <rFont val="MS Gothic"/>
        <charset val="238"/>
      </rPr>
      <t>ő</t>
    </r>
    <r>
      <rPr>
        <sz val="11"/>
        <rFont val="Book Antiqua"/>
        <charset val="238"/>
      </rPr>
      <t>l Martonvásár youtube-csatornáján
kés</t>
    </r>
    <r>
      <rPr>
        <sz val="11"/>
        <rFont val="MS Gothic"/>
        <charset val="238"/>
      </rPr>
      <t>ő</t>
    </r>
    <r>
      <rPr>
        <sz val="11"/>
        <rFont val="Book Antiqua"/>
        <charset val="238"/>
      </rPr>
      <t>bb él</t>
    </r>
    <r>
      <rPr>
        <sz val="11"/>
        <rFont val="MS Gothic"/>
        <charset val="238"/>
      </rPr>
      <t>ő</t>
    </r>
    <r>
      <rPr>
        <sz val="11"/>
        <rFont val="Book Antiqua"/>
        <charset val="238"/>
      </rPr>
      <t xml:space="preserve">ben is 
</t>
    </r>
    <r>
      <rPr>
        <b/>
        <sz val="11"/>
        <color rgb="FFFF0000"/>
        <rFont val="Book Antiqua"/>
        <charset val="238"/>
      </rPr>
      <t>Ismerjük meg egymást! 5.</t>
    </r>
  </si>
  <si>
    <t>A Népmese Napja</t>
  </si>
  <si>
    <t>Művészeti Iskola - A Zene Világnapja</t>
  </si>
  <si>
    <t>2021. október 1.</t>
  </si>
  <si>
    <t>Idősek Napja</t>
  </si>
  <si>
    <t>Színház 5.
Forrás Táncegyüttes
Puszták népe
táncház
Déryné-program</t>
  </si>
  <si>
    <t>2021. október 2.</t>
  </si>
  <si>
    <t>Állatok Világnapja</t>
  </si>
  <si>
    <t>2021. október 3.</t>
  </si>
  <si>
    <t>Ökolábnyom 3.</t>
  </si>
  <si>
    <t>Aradi Vértanúk Napja</t>
  </si>
  <si>
    <t>2021. október 6.</t>
  </si>
  <si>
    <t>2021. október</t>
  </si>
  <si>
    <t>2021. október 16.</t>
  </si>
  <si>
    <t>56-os forradalom és szabadságharc emléknapja</t>
  </si>
  <si>
    <t>2021. október 23.</t>
  </si>
  <si>
    <t>Forum Martini-est 5.</t>
  </si>
  <si>
    <t>2021. október 28.</t>
  </si>
  <si>
    <r>
      <rPr>
        <sz val="11"/>
        <rFont val="Book Antiqua"/>
        <charset val="238"/>
      </rPr>
      <t>2 martoni - 1 vendég  beszélgetés felvételr</t>
    </r>
    <r>
      <rPr>
        <sz val="11"/>
        <rFont val="MS Gothic"/>
        <charset val="238"/>
      </rPr>
      <t>ő</t>
    </r>
    <r>
      <rPr>
        <sz val="11"/>
        <rFont val="Book Antiqua"/>
        <charset val="238"/>
      </rPr>
      <t>l Martonvásár youtube-csatornáján
kés</t>
    </r>
    <r>
      <rPr>
        <sz val="11"/>
        <rFont val="MS Gothic"/>
        <charset val="238"/>
      </rPr>
      <t>ő</t>
    </r>
    <r>
      <rPr>
        <sz val="11"/>
        <rFont val="Book Antiqua"/>
        <charset val="238"/>
      </rPr>
      <t>bb él</t>
    </r>
    <r>
      <rPr>
        <sz val="11"/>
        <rFont val="MS Gothic"/>
        <charset val="238"/>
      </rPr>
      <t>ő</t>
    </r>
    <r>
      <rPr>
        <sz val="11"/>
        <rFont val="Book Antiqua"/>
        <charset val="238"/>
      </rPr>
      <t xml:space="preserve">ben is 
</t>
    </r>
    <r>
      <rPr>
        <b/>
        <sz val="11"/>
        <color rgb="FFFF0000"/>
        <rFont val="Book Antiqua"/>
        <charset val="238"/>
      </rPr>
      <t>Ismerjük meg egymást! 6.</t>
    </r>
  </si>
  <si>
    <t>56-os szabadságharc leverése
csendes gyertyagyújtás</t>
  </si>
  <si>
    <t>2021. november 4.</t>
  </si>
  <si>
    <t>Márton-napi lámpás felvonulás
Aprók Sokadalma</t>
  </si>
  <si>
    <t>2021. november 12.</t>
  </si>
  <si>
    <t>BBK
MV</t>
  </si>
  <si>
    <t>MartonKult
Für Elise MartonGazda</t>
  </si>
  <si>
    <t>GASZTROŐSZ MARTONVÁSÁRON</t>
  </si>
  <si>
    <t>Márton-napi Sokadalom</t>
  </si>
  <si>
    <t>2021. november 13.</t>
  </si>
  <si>
    <t>Vásárnap</t>
  </si>
  <si>
    <t>Színház 6.
Déryné Társulat
Déryné ifjasszony
Déryné-program
A Magyar Nyelv Napja</t>
  </si>
  <si>
    <t>Völgy-vidék Tehetségpont
MASZK Egyesület
Művészeti Iskola tehetségnapja</t>
  </si>
  <si>
    <t>2021. november 21.</t>
  </si>
  <si>
    <t>MartonKult
Műv. Isk.
MASZK</t>
  </si>
  <si>
    <t>Forum Martini-est 6.</t>
  </si>
  <si>
    <t>2021. november 25.</t>
  </si>
  <si>
    <r>
      <rPr>
        <sz val="11"/>
        <rFont val="Book Antiqua"/>
        <charset val="238"/>
      </rPr>
      <t>2 martoni - 1 vendég  beszélgetés felvételr</t>
    </r>
    <r>
      <rPr>
        <sz val="11"/>
        <rFont val="MS Gothic"/>
        <charset val="238"/>
      </rPr>
      <t>ő</t>
    </r>
    <r>
      <rPr>
        <sz val="11"/>
        <rFont val="Book Antiqua"/>
        <charset val="238"/>
      </rPr>
      <t>l Martonvásár youtube-csatornáján
kés</t>
    </r>
    <r>
      <rPr>
        <sz val="11"/>
        <rFont val="MS Gothic"/>
        <charset val="238"/>
      </rPr>
      <t>ő</t>
    </r>
    <r>
      <rPr>
        <sz val="11"/>
        <rFont val="Book Antiqua"/>
        <charset val="238"/>
      </rPr>
      <t>bb él</t>
    </r>
    <r>
      <rPr>
        <sz val="11"/>
        <rFont val="MS Gothic"/>
        <charset val="238"/>
      </rPr>
      <t>ő</t>
    </r>
    <r>
      <rPr>
        <sz val="11"/>
        <rFont val="Book Antiqua"/>
        <charset val="238"/>
      </rPr>
      <t xml:space="preserve">ben is 
</t>
    </r>
    <r>
      <rPr>
        <b/>
        <sz val="11"/>
        <color rgb="FFFF0000"/>
        <rFont val="Book Antiqua"/>
        <charset val="238"/>
      </rPr>
      <t>Ismerjük meg egymást! 7.</t>
    </r>
  </si>
  <si>
    <t>TÉLI PROGRAMOK 2021. - MARTONVÁSÁRI ADVENT</t>
  </si>
  <si>
    <t>Advent 1.
Karácsonyi készülődő</t>
  </si>
  <si>
    <t>2021. november 28.</t>
  </si>
  <si>
    <r>
      <rPr>
        <sz val="11"/>
        <rFont val="Book Antiqua"/>
        <charset val="238"/>
      </rPr>
      <t>MartonKult
Martongazda</t>
    </r>
    <r>
      <rPr>
        <sz val="11"/>
        <color rgb="FFFF0000"/>
        <rFont val="Book Antiqua"/>
        <charset val="238"/>
      </rPr>
      <t xml:space="preserve">
TOP531 MKE</t>
    </r>
  </si>
  <si>
    <t>kézműves foglalkozás/koszorúkészítés közösségi városi betlehem</t>
  </si>
  <si>
    <t>Mesélő Közösségek 1.</t>
  </si>
  <si>
    <t>2021. december</t>
  </si>
  <si>
    <t>Ismerjük meg egymást! 8.</t>
  </si>
  <si>
    <t>Fúvós Karácsonyi Koncert</t>
  </si>
  <si>
    <t>Fúvós Egyesület
MartonKult</t>
  </si>
  <si>
    <t>Adventi Ablakok</t>
  </si>
  <si>
    <t>2021. december 1-24.</t>
  </si>
  <si>
    <r>
      <rPr>
        <b/>
        <sz val="11"/>
        <color theme="1"/>
        <rFont val="Book Antiqua"/>
        <charset val="238"/>
      </rPr>
      <t>Advent 2. Szeretetvendégség
Karácsonyi készül</t>
    </r>
    <r>
      <rPr>
        <b/>
        <sz val="11"/>
        <color theme="1"/>
        <rFont val="MS Gothic"/>
        <charset val="238"/>
      </rPr>
      <t>ő</t>
    </r>
    <r>
      <rPr>
        <b/>
        <sz val="11"/>
        <color theme="1"/>
        <rFont val="Book Antiqua"/>
        <charset val="238"/>
      </rPr>
      <t>d</t>
    </r>
    <r>
      <rPr>
        <b/>
        <sz val="11"/>
        <color theme="1"/>
        <rFont val="MS Gothic"/>
        <charset val="238"/>
      </rPr>
      <t>ő</t>
    </r>
  </si>
  <si>
    <t xml:space="preserve">2021. december 5. </t>
  </si>
  <si>
    <t>MKE
MartonKult</t>
  </si>
  <si>
    <t>Mesélő Közösségek 2.</t>
  </si>
  <si>
    <t xml:space="preserve">2021. december </t>
  </si>
  <si>
    <t>Ismerjük meg egymást! 9.</t>
  </si>
  <si>
    <t>Együtt-Értük Est</t>
  </si>
  <si>
    <t>Pápay Isk.</t>
  </si>
  <si>
    <t>Százszorszép Gála</t>
  </si>
  <si>
    <t>2021. december 11.</t>
  </si>
  <si>
    <t>Százszorszép Egyesület
MartonKult</t>
  </si>
  <si>
    <r>
      <rPr>
        <b/>
        <sz val="11"/>
        <color theme="1"/>
        <rFont val="Book Antiqua"/>
        <charset val="238"/>
      </rPr>
      <t>Advent 3.
Szeretetünnepség és Jótékonysági Vásár 
Karácsonyi készül</t>
    </r>
    <r>
      <rPr>
        <b/>
        <sz val="11"/>
        <color theme="1"/>
        <rFont val="MS Gothic"/>
        <charset val="238"/>
      </rPr>
      <t>ő</t>
    </r>
    <r>
      <rPr>
        <b/>
        <sz val="11"/>
        <color theme="1"/>
        <rFont val="Book Antiqua"/>
        <charset val="238"/>
      </rPr>
      <t>d</t>
    </r>
    <r>
      <rPr>
        <b/>
        <sz val="11"/>
        <color theme="1"/>
        <rFont val="MS Gothic"/>
        <charset val="238"/>
      </rPr>
      <t>ő</t>
    </r>
  </si>
  <si>
    <t>2021. december 12.</t>
  </si>
  <si>
    <t>Emlékezés tere
BBK</t>
  </si>
  <si>
    <t>MartonKult
Martongazda
TOP531 MKE
Karácsonyi Alkotókör</t>
  </si>
  <si>
    <t>Beethoven Ált. Isk. karácsonyi ünnepség</t>
  </si>
  <si>
    <t>Ált. Isk.
MartonKult</t>
  </si>
  <si>
    <t>Mesélő Közösségek 3.</t>
  </si>
  <si>
    <t>Ismerjük meg egymást! 10.</t>
  </si>
  <si>
    <t>Művészeti Iskola - Karácsonyi koncert</t>
  </si>
  <si>
    <t>2021 december</t>
  </si>
  <si>
    <r>
      <rPr>
        <sz val="11"/>
        <color theme="1"/>
        <rFont val="Book Antiqua"/>
        <charset val="238"/>
      </rPr>
      <t>M</t>
    </r>
    <r>
      <rPr>
        <sz val="11"/>
        <color theme="1"/>
        <rFont val="MS Gothic"/>
        <charset val="238"/>
      </rPr>
      <t>ű</t>
    </r>
    <r>
      <rPr>
        <sz val="11"/>
        <color theme="1"/>
        <rFont val="Book Antiqua"/>
        <charset val="238"/>
      </rPr>
      <t>v. Isk.
MartonKult</t>
    </r>
  </si>
  <si>
    <t>2021. december 18.</t>
  </si>
  <si>
    <r>
      <rPr>
        <b/>
        <sz val="11"/>
        <color theme="1"/>
        <rFont val="Book Antiqua"/>
        <charset val="238"/>
      </rPr>
      <t>Advent 4. Karácsonyi készül</t>
    </r>
    <r>
      <rPr>
        <b/>
        <sz val="11"/>
        <color theme="1"/>
        <rFont val="MS Gothic"/>
        <charset val="238"/>
      </rPr>
      <t>ő</t>
    </r>
    <r>
      <rPr>
        <b/>
        <sz val="11"/>
        <color theme="1"/>
        <rFont val="Book Antiqua"/>
        <charset val="238"/>
      </rPr>
      <t>d</t>
    </r>
    <r>
      <rPr>
        <b/>
        <sz val="11"/>
        <color theme="1"/>
        <rFont val="MS Gothic"/>
        <charset val="238"/>
      </rPr>
      <t>ő</t>
    </r>
  </si>
  <si>
    <t>2021. december 19.</t>
  </si>
  <si>
    <t>Dance Nagy Kuthy előadás</t>
  </si>
  <si>
    <t>Sportcsarnok?</t>
  </si>
  <si>
    <t>DDC Táncgála</t>
  </si>
  <si>
    <t>ÖSSZES RÁFORDÍTÁS:</t>
  </si>
  <si>
    <t>ÖNK.-I FORRÁS:</t>
  </si>
  <si>
    <t>A MASZK 5 éve fotókiállítás
TOP531 Ismerjük meg egymást!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</si>
</sst>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#,##0\ &quot;Ft&quot;"/>
    <numFmt numFmtId="166" formatCode="dd\-mmm"/>
  </numFmts>
  <fonts count="16">
    <font>
      <sz val="11"/>
      <color theme="1"/>
      <name val="Calibri"/>
      <charset val="134"/>
      <scheme val="minor"/>
    </font>
    <font>
      <b/>
      <sz val="11"/>
      <color theme="1"/>
      <name val="Book Antiqua"/>
      <charset val="238"/>
    </font>
    <font>
      <sz val="11"/>
      <color theme="1"/>
      <name val="Book Antiqua"/>
      <charset val="238"/>
    </font>
    <font>
      <sz val="11"/>
      <color rgb="FFFF0000"/>
      <name val="Book Antiqua"/>
      <charset val="238"/>
    </font>
    <font>
      <sz val="11"/>
      <name val="Book Antiqua"/>
      <charset val="238"/>
    </font>
    <font>
      <b/>
      <sz val="11"/>
      <color theme="0"/>
      <name val="Book Antiqua"/>
      <charset val="238"/>
    </font>
    <font>
      <b/>
      <sz val="11"/>
      <color rgb="FFFF0000"/>
      <name val="Book Antiqua"/>
      <charset val="238"/>
    </font>
    <font>
      <b/>
      <sz val="11"/>
      <name val="Book Antiqua"/>
      <charset val="238"/>
    </font>
    <font>
      <sz val="11"/>
      <color theme="1"/>
      <name val="MS Gothic"/>
      <charset val="238"/>
    </font>
    <font>
      <sz val="11"/>
      <name val="MS Gothic"/>
      <charset val="238"/>
    </font>
    <font>
      <b/>
      <sz val="11"/>
      <color theme="1"/>
      <name val="MS Gothic"/>
      <charset val="238"/>
    </font>
    <font>
      <b/>
      <sz val="11"/>
      <color rgb="FFFF0000"/>
      <name val="MS Gothic"/>
      <charset val="238"/>
    </font>
    <font>
      <sz val="11"/>
      <color theme="1"/>
      <name val="Calibri"/>
      <charset val="134"/>
      <scheme val="minor"/>
    </font>
    <font>
      <b/>
      <sz val="11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sz val="11"/>
      <color rgb="FFFF0000"/>
      <name val="Book Antiqua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79247413556324"/>
        <bgColor indexed="64"/>
      </patternFill>
    </fill>
    <fill>
      <patternFill patternType="solid">
        <fgColor theme="8" tint="0.39976195562608724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7" borderId="2" xfId="0" applyFont="1" applyFill="1" applyBorder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5" fontId="2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10" borderId="6" xfId="0" applyFont="1" applyFill="1" applyBorder="1" applyAlignment="1">
      <alignment horizontal="center" vertical="center" wrapText="1"/>
    </xf>
    <xf numFmtId="164" fontId="1" fillId="10" borderId="6" xfId="0" applyNumberFormat="1" applyFont="1" applyFill="1" applyBorder="1" applyAlignment="1">
      <alignment horizontal="center" vertical="center" wrapText="1"/>
    </xf>
    <xf numFmtId="165" fontId="1" fillId="10" borderId="7" xfId="0" applyNumberFormat="1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165" fontId="2" fillId="3" borderId="6" xfId="0" applyNumberFormat="1" applyFont="1" applyFill="1" applyBorder="1" applyAlignment="1">
      <alignment vertical="center" wrapText="1"/>
    </xf>
    <xf numFmtId="165" fontId="3" fillId="3" borderId="6" xfId="0" applyNumberFormat="1" applyFont="1" applyFill="1" applyBorder="1" applyAlignment="1">
      <alignment vertical="center" wrapText="1"/>
    </xf>
    <xf numFmtId="14" fontId="2" fillId="3" borderId="4" xfId="0" applyNumberFormat="1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right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right" vertical="center" wrapText="1"/>
    </xf>
    <xf numFmtId="0" fontId="2" fillId="6" borderId="6" xfId="0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left" vertical="center" wrapText="1"/>
    </xf>
    <xf numFmtId="165" fontId="2" fillId="6" borderId="6" xfId="0" applyNumberFormat="1" applyFont="1" applyFill="1" applyBorder="1" applyAlignment="1">
      <alignment horizontal="right" vertical="center" wrapText="1"/>
    </xf>
    <xf numFmtId="0" fontId="3" fillId="6" borderId="2" xfId="0" applyFont="1" applyFill="1" applyBorder="1" applyAlignment="1">
      <alignment horizontal="left" vertical="center" wrapText="1"/>
    </xf>
    <xf numFmtId="165" fontId="3" fillId="6" borderId="6" xfId="0" applyNumberFormat="1" applyFont="1" applyFill="1" applyBorder="1" applyAlignment="1">
      <alignment horizontal="righ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165" fontId="2" fillId="6" borderId="6" xfId="0" applyNumberFormat="1" applyFont="1" applyFill="1" applyBorder="1" applyAlignment="1">
      <alignment vertical="center" wrapText="1"/>
    </xf>
    <xf numFmtId="165" fontId="3" fillId="6" borderId="6" xfId="0" applyNumberFormat="1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left" vertical="center" wrapText="1"/>
    </xf>
    <xf numFmtId="164" fontId="3" fillId="6" borderId="6" xfId="0" applyNumberFormat="1" applyFont="1" applyFill="1" applyBorder="1" applyAlignment="1">
      <alignment horizontal="left" vertical="center" wrapText="1"/>
    </xf>
    <xf numFmtId="165" fontId="4" fillId="6" borderId="6" xfId="0" applyNumberFormat="1" applyFont="1" applyFill="1" applyBorder="1" applyAlignment="1">
      <alignment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164" fontId="4" fillId="6" borderId="6" xfId="0" applyNumberFormat="1" applyFont="1" applyFill="1" applyBorder="1" applyAlignment="1">
      <alignment horizontal="left" vertical="center" wrapText="1"/>
    </xf>
    <xf numFmtId="164" fontId="3" fillId="6" borderId="4" xfId="0" applyNumberFormat="1" applyFont="1" applyFill="1" applyBorder="1" applyAlignment="1">
      <alignment horizontal="left" vertical="center" wrapText="1"/>
    </xf>
    <xf numFmtId="165" fontId="4" fillId="6" borderId="4" xfId="0" applyNumberFormat="1" applyFont="1" applyFill="1" applyBorder="1" applyAlignment="1">
      <alignment vertical="center" wrapText="1"/>
    </xf>
    <xf numFmtId="164" fontId="4" fillId="6" borderId="4" xfId="0" applyNumberFormat="1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164" fontId="2" fillId="6" borderId="4" xfId="0" applyNumberFormat="1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165" fontId="2" fillId="6" borderId="4" xfId="0" applyNumberFormat="1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1" fillId="10" borderId="9" xfId="0" applyFont="1" applyFill="1" applyBorder="1" applyAlignment="1">
      <alignment horizontal="center" vertical="center" wrapText="1"/>
    </xf>
    <xf numFmtId="164" fontId="1" fillId="10" borderId="9" xfId="0" applyNumberFormat="1" applyFont="1" applyFill="1" applyBorder="1" applyAlignment="1">
      <alignment horizontal="center" vertical="center" wrapText="1"/>
    </xf>
    <xf numFmtId="165" fontId="1" fillId="10" borderId="5" xfId="0" applyNumberFormat="1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left" vertical="center" wrapText="1"/>
    </xf>
    <xf numFmtId="165" fontId="2" fillId="7" borderId="6" xfId="0" applyNumberFormat="1" applyFont="1" applyFill="1" applyBorder="1" applyAlignment="1">
      <alignment vertical="center" wrapText="1"/>
    </xf>
    <xf numFmtId="164" fontId="2" fillId="7" borderId="6" xfId="0" applyNumberFormat="1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" fillId="10" borderId="5" xfId="0" applyFont="1" applyFill="1" applyBorder="1" applyAlignment="1">
      <alignment horizontal="center" vertical="center" wrapText="1"/>
    </xf>
    <xf numFmtId="164" fontId="1" fillId="10" borderId="5" xfId="0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 wrapText="1"/>
    </xf>
    <xf numFmtId="165" fontId="2" fillId="7" borderId="6" xfId="0" applyNumberFormat="1" applyFont="1" applyFill="1" applyBorder="1" applyAlignment="1">
      <alignment horizontal="right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right" vertical="center" wrapText="1"/>
    </xf>
    <xf numFmtId="10" fontId="2" fillId="0" borderId="5" xfId="1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165" fontId="13" fillId="0" borderId="5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6" borderId="4" xfId="0" applyNumberFormat="1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10" borderId="13" xfId="0" applyFont="1" applyFill="1" applyBorder="1" applyAlignment="1">
      <alignment horizontal="center" vertical="center" wrapText="1"/>
    </xf>
    <xf numFmtId="166" fontId="1" fillId="6" borderId="4" xfId="0" applyNumberFormat="1" applyFont="1" applyFill="1" applyBorder="1" applyAlignment="1">
      <alignment horizontal="left" vertical="center" wrapText="1"/>
    </xf>
    <xf numFmtId="0" fontId="1" fillId="6" borderId="4" xfId="0" quotePrefix="1" applyFont="1" applyFill="1" applyBorder="1" applyAlignment="1">
      <alignment horizontal="left" vertical="center" wrapText="1"/>
    </xf>
    <xf numFmtId="0" fontId="1" fillId="6" borderId="4" xfId="0" quotePrefix="1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5" fontId="13" fillId="0" borderId="6" xfId="0" applyNumberFormat="1" applyFont="1" applyBorder="1" applyAlignment="1">
      <alignment vertical="center" wrapText="1"/>
    </xf>
    <xf numFmtId="165" fontId="2" fillId="0" borderId="6" xfId="0" applyNumberFormat="1" applyFont="1" applyBorder="1" applyAlignment="1">
      <alignment vertical="center" wrapText="1"/>
    </xf>
    <xf numFmtId="10" fontId="2" fillId="0" borderId="6" xfId="1" applyNumberFormat="1" applyFont="1" applyBorder="1" applyAlignment="1">
      <alignment horizontal="left" vertical="center" wrapText="1"/>
    </xf>
    <xf numFmtId="0" fontId="14" fillId="0" borderId="6" xfId="0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5" fontId="15" fillId="6" borderId="6" xfId="0" applyNumberFormat="1" applyFont="1" applyFill="1" applyBorder="1" applyAlignment="1">
      <alignment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Medium9"/>
  <colors>
    <mruColors>
      <color rgb="FFEFFD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P155"/>
  <sheetViews>
    <sheetView showRowColHeaders="0" tabSelected="1" zoomScaleNormal="100" workbookViewId="0">
      <pane ySplit="3" topLeftCell="A4" activePane="bottomLeft" state="frozen"/>
      <selection pane="bottomLeft" activeCell="E106" sqref="E106"/>
    </sheetView>
  </sheetViews>
  <sheetFormatPr defaultColWidth="8.85546875" defaultRowHeight="16.5"/>
  <cols>
    <col min="1" max="1" width="28.5703125" style="17" customWidth="1"/>
    <col min="2" max="2" width="23.42578125" style="18" customWidth="1"/>
    <col min="3" max="3" width="17.85546875" style="19" customWidth="1"/>
    <col min="4" max="4" width="29.140625" style="19" customWidth="1"/>
    <col min="5" max="5" width="21.140625" style="20" customWidth="1"/>
    <col min="6" max="6" width="29" style="19" hidden="1" customWidth="1"/>
    <col min="7" max="7" width="15.85546875" style="20" customWidth="1"/>
    <col min="8" max="8" width="27.42578125" style="27" customWidth="1"/>
    <col min="9" max="9" width="12.28515625" style="117" customWidth="1"/>
    <col min="10" max="198" width="8.85546875" style="117"/>
    <col min="199" max="16384" width="8.85546875" style="21"/>
  </cols>
  <sheetData>
    <row r="1" spans="1:198" ht="33">
      <c r="A1" s="22" t="s">
        <v>0</v>
      </c>
      <c r="B1" s="23" t="s">
        <v>1</v>
      </c>
      <c r="C1" s="24" t="s">
        <v>2</v>
      </c>
      <c r="D1" s="25" t="s">
        <v>3</v>
      </c>
      <c r="E1" s="26"/>
      <c r="F1" s="27"/>
      <c r="G1" s="26"/>
    </row>
    <row r="2" spans="1:198" ht="15" customHeight="1">
      <c r="A2" s="155" t="s">
        <v>4</v>
      </c>
      <c r="B2" s="156"/>
      <c r="C2" s="156"/>
      <c r="D2" s="157"/>
      <c r="E2" s="156"/>
      <c r="F2" s="156"/>
      <c r="G2" s="156"/>
      <c r="H2" s="158"/>
    </row>
    <row r="3" spans="1:198" s="1" customFormat="1" ht="30">
      <c r="A3" s="122" t="s">
        <v>6</v>
      </c>
      <c r="B3" s="29" t="s">
        <v>7</v>
      </c>
      <c r="C3" s="28" t="s">
        <v>8</v>
      </c>
      <c r="D3" s="28" t="s">
        <v>9</v>
      </c>
      <c r="E3" s="30" t="s">
        <v>10</v>
      </c>
      <c r="F3" s="31"/>
      <c r="G3" s="30" t="s">
        <v>11</v>
      </c>
      <c r="H3" s="28" t="s">
        <v>12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</row>
    <row r="4" spans="1:198" ht="15" customHeight="1">
      <c r="A4" s="151" t="s">
        <v>5</v>
      </c>
      <c r="B4" s="152"/>
      <c r="C4" s="152"/>
      <c r="D4" s="153"/>
      <c r="E4" s="152"/>
      <c r="F4" s="152"/>
      <c r="G4" s="152"/>
      <c r="H4" s="154"/>
    </row>
    <row r="5" spans="1:198" s="2" customFormat="1" ht="31.5">
      <c r="A5" s="62" t="s">
        <v>13</v>
      </c>
      <c r="B5" s="32" t="s">
        <v>14</v>
      </c>
      <c r="C5" s="33" t="s">
        <v>15</v>
      </c>
      <c r="D5" s="33" t="s">
        <v>16</v>
      </c>
      <c r="E5" s="34"/>
      <c r="F5" s="33"/>
      <c r="G5" s="34"/>
      <c r="H5" s="123" t="s">
        <v>17</v>
      </c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</row>
    <row r="6" spans="1:198" s="3" customFormat="1" ht="75">
      <c r="A6" s="124" t="s">
        <v>18</v>
      </c>
      <c r="B6" s="35" t="s">
        <v>19</v>
      </c>
      <c r="C6" s="36" t="s">
        <v>20</v>
      </c>
      <c r="D6" s="36" t="s">
        <v>21</v>
      </c>
      <c r="E6" s="37">
        <v>0</v>
      </c>
      <c r="F6" s="36"/>
      <c r="G6" s="38">
        <v>130000</v>
      </c>
      <c r="H6" s="125" t="s">
        <v>22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</row>
    <row r="7" spans="1:198" s="3" customFormat="1" ht="60">
      <c r="A7" s="126" t="s">
        <v>18</v>
      </c>
      <c r="B7" s="39" t="s">
        <v>19</v>
      </c>
      <c r="C7" s="40" t="s">
        <v>15</v>
      </c>
      <c r="D7" s="40" t="s">
        <v>23</v>
      </c>
      <c r="E7" s="41" t="s">
        <v>24</v>
      </c>
      <c r="F7" s="42"/>
      <c r="G7" s="43" t="s">
        <v>25</v>
      </c>
      <c r="H7" s="127" t="s">
        <v>288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</row>
    <row r="8" spans="1:198" s="2" customFormat="1" ht="33">
      <c r="A8" s="128" t="s">
        <v>26</v>
      </c>
      <c r="B8" s="44" t="s">
        <v>27</v>
      </c>
      <c r="C8" s="44" t="s">
        <v>15</v>
      </c>
      <c r="D8" s="44" t="s">
        <v>28</v>
      </c>
      <c r="E8" s="45"/>
      <c r="F8" s="46"/>
      <c r="G8" s="47"/>
      <c r="H8" s="129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</row>
    <row r="9" spans="1:198" s="2" customFormat="1" ht="49.5">
      <c r="A9" s="128" t="s">
        <v>29</v>
      </c>
      <c r="B9" s="44" t="s">
        <v>30</v>
      </c>
      <c r="C9" s="44" t="s">
        <v>15</v>
      </c>
      <c r="D9" s="44" t="s">
        <v>31</v>
      </c>
      <c r="E9" s="45"/>
      <c r="F9" s="46"/>
      <c r="G9" s="47"/>
      <c r="H9" s="129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</row>
    <row r="10" spans="1:198" s="2" customFormat="1" ht="33">
      <c r="A10" s="128" t="s">
        <v>32</v>
      </c>
      <c r="B10" s="44" t="s">
        <v>33</v>
      </c>
      <c r="C10" s="44" t="s">
        <v>34</v>
      </c>
      <c r="D10" s="44" t="s">
        <v>35</v>
      </c>
      <c r="E10" s="45"/>
      <c r="F10" s="46"/>
      <c r="G10" s="47"/>
      <c r="H10" s="44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</row>
    <row r="11" spans="1:198" s="2" customFormat="1" ht="33">
      <c r="A11" s="128" t="s">
        <v>36</v>
      </c>
      <c r="B11" s="44" t="s">
        <v>33</v>
      </c>
      <c r="C11" s="44" t="s">
        <v>15</v>
      </c>
      <c r="D11" s="44" t="s">
        <v>35</v>
      </c>
      <c r="E11" s="45"/>
      <c r="F11" s="46"/>
      <c r="G11" s="47"/>
      <c r="H11" s="44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</row>
    <row r="12" spans="1:198" s="4" customFormat="1" ht="49.5">
      <c r="A12" s="130" t="s">
        <v>37</v>
      </c>
      <c r="B12" s="48" t="s">
        <v>38</v>
      </c>
      <c r="C12" s="48"/>
      <c r="D12" s="48"/>
      <c r="E12" s="49"/>
      <c r="F12" s="50"/>
      <c r="G12" s="51"/>
      <c r="H12" s="52" t="s">
        <v>39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</row>
    <row r="13" spans="1:198" s="2" customFormat="1" ht="49.5">
      <c r="A13" s="62" t="s">
        <v>40</v>
      </c>
      <c r="B13" s="44" t="s">
        <v>41</v>
      </c>
      <c r="C13" s="44" t="s">
        <v>15</v>
      </c>
      <c r="D13" s="44" t="s">
        <v>42</v>
      </c>
      <c r="E13" s="47"/>
      <c r="F13" s="46"/>
      <c r="G13" s="53"/>
      <c r="H13" s="129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</row>
    <row r="14" spans="1:198" s="5" customFormat="1" ht="33">
      <c r="A14" s="131" t="s">
        <v>43</v>
      </c>
      <c r="B14" s="54" t="s">
        <v>41</v>
      </c>
      <c r="C14" s="54"/>
      <c r="D14" s="54" t="s">
        <v>44</v>
      </c>
      <c r="E14" s="55"/>
      <c r="F14" s="56"/>
      <c r="G14" s="57"/>
      <c r="H14" s="132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</row>
    <row r="15" spans="1:198" s="6" customFormat="1" ht="66">
      <c r="A15" s="58" t="s">
        <v>45</v>
      </c>
      <c r="B15" s="59" t="s">
        <v>46</v>
      </c>
      <c r="C15" s="59" t="s">
        <v>47</v>
      </c>
      <c r="D15" s="59" t="s">
        <v>48</v>
      </c>
      <c r="E15" s="60" t="s">
        <v>24</v>
      </c>
      <c r="F15" s="61"/>
      <c r="G15" s="60" t="s">
        <v>49</v>
      </c>
      <c r="H15" s="58" t="s">
        <v>50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</row>
    <row r="16" spans="1:198" s="7" customFormat="1" ht="45">
      <c r="A16" s="62" t="s">
        <v>51</v>
      </c>
      <c r="B16" s="44" t="s">
        <v>52</v>
      </c>
      <c r="C16" s="44" t="s">
        <v>53</v>
      </c>
      <c r="D16" s="44" t="s">
        <v>54</v>
      </c>
      <c r="E16" s="63"/>
      <c r="F16" s="47"/>
      <c r="G16" s="44"/>
      <c r="H16" s="64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</row>
    <row r="17" spans="1:198" s="4" customFormat="1">
      <c r="A17" s="130"/>
      <c r="B17" s="48"/>
      <c r="C17" s="48"/>
      <c r="D17" s="48"/>
      <c r="E17" s="49"/>
      <c r="F17" s="50"/>
      <c r="G17" s="51"/>
      <c r="H17" s="65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</row>
    <row r="18" spans="1:198" ht="15" customHeight="1">
      <c r="A18" s="151" t="s">
        <v>55</v>
      </c>
      <c r="B18" s="152"/>
      <c r="C18" s="152"/>
      <c r="D18" s="153"/>
      <c r="E18" s="152"/>
      <c r="F18" s="152"/>
      <c r="G18" s="152"/>
      <c r="H18" s="154"/>
    </row>
    <row r="19" spans="1:198" s="1" customFormat="1" ht="30">
      <c r="A19" s="122" t="s">
        <v>6</v>
      </c>
      <c r="B19" s="29" t="s">
        <v>7</v>
      </c>
      <c r="C19" s="28" t="s">
        <v>8</v>
      </c>
      <c r="D19" s="28" t="s">
        <v>9</v>
      </c>
      <c r="E19" s="30" t="s">
        <v>10</v>
      </c>
      <c r="F19" s="31"/>
      <c r="G19" s="30" t="s">
        <v>11</v>
      </c>
      <c r="H19" s="28" t="s">
        <v>12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</row>
    <row r="20" spans="1:198" s="8" customFormat="1" ht="75">
      <c r="A20" s="66" t="s">
        <v>56</v>
      </c>
      <c r="B20" s="67"/>
      <c r="C20" s="67"/>
      <c r="D20" s="66" t="s">
        <v>57</v>
      </c>
      <c r="E20" s="68" t="s">
        <v>24</v>
      </c>
      <c r="F20" s="69"/>
      <c r="G20" s="68" t="s">
        <v>58</v>
      </c>
      <c r="H20" s="66" t="s">
        <v>59</v>
      </c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</row>
    <row r="21" spans="1:198" s="9" customFormat="1">
      <c r="A21" s="107" t="s">
        <v>60</v>
      </c>
      <c r="B21" s="70" t="s">
        <v>61</v>
      </c>
      <c r="C21" s="70" t="s">
        <v>62</v>
      </c>
      <c r="D21" s="71" t="s">
        <v>54</v>
      </c>
      <c r="E21" s="72" t="s">
        <v>25</v>
      </c>
      <c r="F21" s="73"/>
      <c r="G21" s="72" t="s">
        <v>25</v>
      </c>
      <c r="H21" s="86" t="s">
        <v>63</v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</row>
    <row r="22" spans="1:198" s="10" customFormat="1" ht="49.5">
      <c r="A22" s="107" t="s">
        <v>64</v>
      </c>
      <c r="B22" s="74" t="s">
        <v>65</v>
      </c>
      <c r="C22" s="70" t="s">
        <v>53</v>
      </c>
      <c r="D22" s="70" t="s">
        <v>66</v>
      </c>
      <c r="E22" s="75">
        <v>25000</v>
      </c>
      <c r="F22" s="70"/>
      <c r="G22" s="75">
        <v>25000</v>
      </c>
      <c r="H22" s="85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</row>
    <row r="23" spans="1:198" s="10" customFormat="1" ht="99">
      <c r="A23" s="107" t="s">
        <v>67</v>
      </c>
      <c r="B23" s="74" t="s">
        <v>68</v>
      </c>
      <c r="C23" s="70" t="s">
        <v>69</v>
      </c>
      <c r="D23" s="70" t="s">
        <v>70</v>
      </c>
      <c r="E23" s="75">
        <v>0</v>
      </c>
      <c r="F23" s="70"/>
      <c r="G23" s="77" t="s">
        <v>49</v>
      </c>
      <c r="H23" s="79" t="s">
        <v>71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</row>
    <row r="24" spans="1:198" s="10" customFormat="1" ht="60">
      <c r="A24" s="107" t="s">
        <v>72</v>
      </c>
      <c r="B24" s="74" t="s">
        <v>73</v>
      </c>
      <c r="C24" s="70" t="s">
        <v>74</v>
      </c>
      <c r="D24" s="79" t="s">
        <v>75</v>
      </c>
      <c r="E24" s="80">
        <v>200000</v>
      </c>
      <c r="F24" s="70"/>
      <c r="G24" s="81">
        <v>300000</v>
      </c>
      <c r="H24" s="82" t="s">
        <v>76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</row>
    <row r="25" spans="1:198" s="11" customFormat="1" ht="33">
      <c r="A25" s="66" t="s">
        <v>77</v>
      </c>
      <c r="B25" s="83" t="s">
        <v>78</v>
      </c>
      <c r="C25" s="79" t="s">
        <v>79</v>
      </c>
      <c r="D25" s="82" t="s">
        <v>80</v>
      </c>
      <c r="E25" s="84">
        <v>0</v>
      </c>
      <c r="F25" s="85"/>
      <c r="G25" s="81">
        <v>100000</v>
      </c>
      <c r="H25" s="82" t="s">
        <v>81</v>
      </c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</row>
    <row r="26" spans="1:198" s="12" customFormat="1" ht="33">
      <c r="A26" s="91" t="s">
        <v>82</v>
      </c>
      <c r="B26" s="87" t="s">
        <v>83</v>
      </c>
      <c r="C26" s="79" t="s">
        <v>15</v>
      </c>
      <c r="D26" s="79" t="s">
        <v>84</v>
      </c>
      <c r="E26" s="84">
        <v>25000</v>
      </c>
      <c r="F26" s="79"/>
      <c r="G26" s="84">
        <v>25000</v>
      </c>
      <c r="H26" s="86" t="s">
        <v>85</v>
      </c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</row>
    <row r="27" spans="1:198" s="12" customFormat="1">
      <c r="A27" s="91" t="s">
        <v>86</v>
      </c>
      <c r="B27" s="87" t="s">
        <v>87</v>
      </c>
      <c r="C27" s="79" t="s">
        <v>88</v>
      </c>
      <c r="D27" s="79"/>
      <c r="E27" s="84">
        <v>30000</v>
      </c>
      <c r="F27" s="78"/>
      <c r="G27" s="84">
        <v>30000</v>
      </c>
      <c r="H27" s="79" t="s">
        <v>89</v>
      </c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</row>
    <row r="28" spans="1:198" s="12" customFormat="1">
      <c r="A28" s="66" t="s">
        <v>90</v>
      </c>
      <c r="B28" s="83" t="s">
        <v>91</v>
      </c>
      <c r="C28" s="79"/>
      <c r="D28" s="66" t="s">
        <v>80</v>
      </c>
      <c r="E28" s="84">
        <v>0</v>
      </c>
      <c r="F28" s="78"/>
      <c r="G28" s="81">
        <v>500000</v>
      </c>
      <c r="H28" s="79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</row>
    <row r="29" spans="1:198" s="11" customFormat="1">
      <c r="A29" s="66" t="s">
        <v>92</v>
      </c>
      <c r="B29" s="88" t="s">
        <v>93</v>
      </c>
      <c r="C29" s="67" t="s">
        <v>15</v>
      </c>
      <c r="D29" s="66" t="s">
        <v>80</v>
      </c>
      <c r="E29" s="89">
        <v>0</v>
      </c>
      <c r="F29" s="76"/>
      <c r="G29" s="81">
        <v>50000</v>
      </c>
      <c r="H29" s="66" t="s">
        <v>94</v>
      </c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</row>
    <row r="30" spans="1:198" s="12" customFormat="1" ht="99">
      <c r="A30" s="91" t="s">
        <v>95</v>
      </c>
      <c r="B30" s="90" t="s">
        <v>96</v>
      </c>
      <c r="C30" s="71" t="s">
        <v>97</v>
      </c>
      <c r="D30" s="91" t="s">
        <v>98</v>
      </c>
      <c r="E30" s="89">
        <v>0</v>
      </c>
      <c r="F30" s="78"/>
      <c r="G30" s="77">
        <v>100000</v>
      </c>
      <c r="H30" s="79" t="s">
        <v>99</v>
      </c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</row>
    <row r="31" spans="1:198" s="10" customFormat="1" ht="66">
      <c r="A31" s="107" t="s">
        <v>100</v>
      </c>
      <c r="B31" s="92" t="s">
        <v>101</v>
      </c>
      <c r="C31" s="93" t="s">
        <v>102</v>
      </c>
      <c r="D31" s="91" t="s">
        <v>103</v>
      </c>
      <c r="E31" s="94">
        <v>400000</v>
      </c>
      <c r="F31" s="95"/>
      <c r="G31" s="81">
        <v>650000</v>
      </c>
      <c r="H31" s="93" t="s">
        <v>104</v>
      </c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</row>
    <row r="32" spans="1:198" s="10" customFormat="1" ht="75">
      <c r="A32" s="133" t="s">
        <v>105</v>
      </c>
      <c r="B32" s="74" t="s">
        <v>106</v>
      </c>
      <c r="C32" s="70" t="s">
        <v>15</v>
      </c>
      <c r="D32" s="96" t="s">
        <v>107</v>
      </c>
      <c r="E32" s="80">
        <v>10000</v>
      </c>
      <c r="F32" s="70"/>
      <c r="G32" s="80">
        <v>10000</v>
      </c>
      <c r="H32" s="86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</row>
    <row r="33" spans="1:198" s="11" customFormat="1" ht="60">
      <c r="A33" s="134" t="s">
        <v>108</v>
      </c>
      <c r="B33" s="88" t="s">
        <v>109</v>
      </c>
      <c r="C33" s="67" t="s">
        <v>15</v>
      </c>
      <c r="D33" s="66" t="s">
        <v>110</v>
      </c>
      <c r="E33" s="84">
        <v>0</v>
      </c>
      <c r="F33" s="76"/>
      <c r="G33" s="81">
        <v>25000</v>
      </c>
      <c r="H33" s="66" t="s">
        <v>111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</row>
    <row r="34" spans="1:198" s="10" customFormat="1" ht="75">
      <c r="A34" s="107" t="s">
        <v>112</v>
      </c>
      <c r="B34" s="92" t="s">
        <v>113</v>
      </c>
      <c r="C34" s="79" t="s">
        <v>114</v>
      </c>
      <c r="D34" s="66" t="s">
        <v>115</v>
      </c>
      <c r="E34" s="80">
        <v>2000000</v>
      </c>
      <c r="F34" s="95"/>
      <c r="G34" s="80">
        <v>13200000</v>
      </c>
      <c r="H34" s="66" t="s">
        <v>116</v>
      </c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</row>
    <row r="35" spans="1:198" s="10" customFormat="1">
      <c r="A35" s="107" t="s">
        <v>86</v>
      </c>
      <c r="B35" s="92" t="s">
        <v>117</v>
      </c>
      <c r="C35" s="79" t="s">
        <v>88</v>
      </c>
      <c r="D35" s="66"/>
      <c r="E35" s="80">
        <v>30000</v>
      </c>
      <c r="F35" s="95"/>
      <c r="G35" s="80">
        <v>30000</v>
      </c>
      <c r="H35" s="79" t="s">
        <v>89</v>
      </c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</row>
    <row r="36" spans="1:198" s="10" customFormat="1">
      <c r="A36" s="66" t="s">
        <v>118</v>
      </c>
      <c r="B36" s="88" t="s">
        <v>119</v>
      </c>
      <c r="C36" s="79"/>
      <c r="D36" s="66" t="s">
        <v>80</v>
      </c>
      <c r="E36" s="80">
        <v>0</v>
      </c>
      <c r="F36" s="95"/>
      <c r="G36" s="81">
        <v>1200000</v>
      </c>
      <c r="H36" s="79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</row>
    <row r="37" spans="1:198" s="10" customFormat="1" ht="97.5">
      <c r="A37" s="107" t="s">
        <v>120</v>
      </c>
      <c r="B37" s="92" t="s">
        <v>121</v>
      </c>
      <c r="C37" s="93" t="s">
        <v>97</v>
      </c>
      <c r="D37" s="91" t="s">
        <v>98</v>
      </c>
      <c r="E37" s="80">
        <v>0</v>
      </c>
      <c r="F37" s="95"/>
      <c r="G37" s="77">
        <v>100000</v>
      </c>
      <c r="H37" s="79" t="s">
        <v>122</v>
      </c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</row>
    <row r="38" spans="1:198" s="11" customFormat="1" ht="30">
      <c r="A38" s="66" t="s">
        <v>123</v>
      </c>
      <c r="B38" s="88" t="s">
        <v>124</v>
      </c>
      <c r="C38" s="67" t="s">
        <v>15</v>
      </c>
      <c r="D38" s="66" t="s">
        <v>80</v>
      </c>
      <c r="E38" s="89">
        <v>0</v>
      </c>
      <c r="F38" s="76"/>
      <c r="G38" s="81">
        <v>50000</v>
      </c>
      <c r="H38" s="66" t="s">
        <v>125</v>
      </c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</row>
    <row r="39" spans="1:198" s="10" customFormat="1" ht="33">
      <c r="A39" s="107" t="s">
        <v>126</v>
      </c>
      <c r="B39" s="92" t="s">
        <v>127</v>
      </c>
      <c r="C39" s="93" t="s">
        <v>74</v>
      </c>
      <c r="D39" s="93" t="s">
        <v>54</v>
      </c>
      <c r="E39" s="94">
        <v>300000</v>
      </c>
      <c r="F39" s="95"/>
      <c r="G39" s="94">
        <v>300000</v>
      </c>
      <c r="H39" s="93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</row>
    <row r="40" spans="1:198" s="10" customFormat="1" ht="75">
      <c r="A40" s="107" t="s">
        <v>128</v>
      </c>
      <c r="B40" s="92" t="s">
        <v>127</v>
      </c>
      <c r="C40" s="93" t="s">
        <v>15</v>
      </c>
      <c r="D40" s="96" t="s">
        <v>107</v>
      </c>
      <c r="E40" s="94">
        <v>10000</v>
      </c>
      <c r="F40" s="95"/>
      <c r="G40" s="94">
        <v>10000</v>
      </c>
      <c r="H40" s="93" t="s">
        <v>129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</row>
    <row r="41" spans="1:198" s="10" customFormat="1" ht="30">
      <c r="A41" s="107" t="s">
        <v>130</v>
      </c>
      <c r="B41" s="92" t="s">
        <v>131</v>
      </c>
      <c r="C41" s="93" t="s">
        <v>15</v>
      </c>
      <c r="D41" s="93" t="s">
        <v>54</v>
      </c>
      <c r="E41" s="94">
        <v>10000</v>
      </c>
      <c r="F41" s="95"/>
      <c r="G41" s="94">
        <v>10000</v>
      </c>
      <c r="H41" s="93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</row>
    <row r="42" spans="1:198" s="10" customFormat="1" ht="60">
      <c r="A42" s="91" t="s">
        <v>132</v>
      </c>
      <c r="B42" s="87" t="s">
        <v>131</v>
      </c>
      <c r="C42" s="79" t="s">
        <v>15</v>
      </c>
      <c r="D42" s="96" t="s">
        <v>107</v>
      </c>
      <c r="E42" s="94">
        <v>10000</v>
      </c>
      <c r="F42" s="95"/>
      <c r="G42" s="94">
        <v>10000</v>
      </c>
      <c r="H42" s="93" t="s">
        <v>133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</row>
    <row r="43" spans="1:198" s="11" customFormat="1">
      <c r="A43" s="66" t="s">
        <v>134</v>
      </c>
      <c r="B43" s="83" t="s">
        <v>135</v>
      </c>
      <c r="C43" s="85"/>
      <c r="D43" s="66" t="s">
        <v>80</v>
      </c>
      <c r="E43" s="89">
        <v>0</v>
      </c>
      <c r="F43" s="76"/>
      <c r="G43" s="81">
        <v>500000</v>
      </c>
      <c r="H43" s="67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</row>
    <row r="44" spans="1:198" s="10" customFormat="1" ht="49.5">
      <c r="A44" s="91" t="s">
        <v>136</v>
      </c>
      <c r="B44" s="87" t="s">
        <v>137</v>
      </c>
      <c r="C44" s="79" t="s">
        <v>114</v>
      </c>
      <c r="D44" s="96" t="s">
        <v>54</v>
      </c>
      <c r="E44" s="94">
        <f>-G44</f>
        <v>0</v>
      </c>
      <c r="F44" s="95"/>
      <c r="G44" s="80">
        <v>0</v>
      </c>
      <c r="H44" s="93" t="s">
        <v>138</v>
      </c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</row>
    <row r="45" spans="1:198" s="10" customFormat="1">
      <c r="A45" s="91" t="s">
        <v>86</v>
      </c>
      <c r="B45" s="87" t="s">
        <v>139</v>
      </c>
      <c r="C45" s="79" t="s">
        <v>88</v>
      </c>
      <c r="D45" s="96"/>
      <c r="E45" s="94">
        <v>30000</v>
      </c>
      <c r="F45" s="95"/>
      <c r="G45" s="94">
        <v>30000</v>
      </c>
      <c r="H45" s="93" t="s">
        <v>89</v>
      </c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</row>
    <row r="46" spans="1:198" s="10" customFormat="1">
      <c r="A46" s="91" t="s">
        <v>140</v>
      </c>
      <c r="B46" s="90" t="s">
        <v>141</v>
      </c>
      <c r="C46" s="71" t="s">
        <v>15</v>
      </c>
      <c r="D46" s="71" t="s">
        <v>54</v>
      </c>
      <c r="E46" s="94">
        <v>30000</v>
      </c>
      <c r="F46" s="93"/>
      <c r="G46" s="94">
        <v>30000</v>
      </c>
      <c r="H46" s="93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</row>
    <row r="47" spans="1:198">
      <c r="A47" s="159"/>
      <c r="B47" s="160"/>
      <c r="C47" s="160"/>
      <c r="D47" s="161"/>
      <c r="E47" s="160"/>
      <c r="F47" s="160"/>
      <c r="G47" s="160"/>
      <c r="H47" s="162"/>
    </row>
    <row r="48" spans="1:198" ht="15" customHeight="1">
      <c r="A48" s="151" t="s">
        <v>142</v>
      </c>
      <c r="B48" s="152"/>
      <c r="C48" s="152"/>
      <c r="D48" s="153"/>
      <c r="E48" s="152"/>
      <c r="F48" s="152"/>
      <c r="G48" s="152"/>
      <c r="H48" s="154"/>
    </row>
    <row r="49" spans="1:198" s="13" customFormat="1" ht="30">
      <c r="A49" s="135" t="s">
        <v>6</v>
      </c>
      <c r="B49" s="98" t="s">
        <v>7</v>
      </c>
      <c r="C49" s="97" t="s">
        <v>8</v>
      </c>
      <c r="D49" s="97" t="s">
        <v>9</v>
      </c>
      <c r="E49" s="99" t="s">
        <v>10</v>
      </c>
      <c r="F49" s="100"/>
      <c r="G49" s="99" t="s">
        <v>11</v>
      </c>
      <c r="H49" s="97" t="s">
        <v>12</v>
      </c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  <c r="GK49" s="119"/>
      <c r="GL49" s="119"/>
      <c r="GM49" s="119"/>
      <c r="GN49" s="119"/>
      <c r="GO49" s="119"/>
      <c r="GP49" s="119"/>
    </row>
    <row r="50" spans="1:198" s="10" customFormat="1" ht="45">
      <c r="A50" s="107" t="s">
        <v>143</v>
      </c>
      <c r="B50" s="74" t="s">
        <v>144</v>
      </c>
      <c r="C50" s="70" t="s">
        <v>15</v>
      </c>
      <c r="D50" s="79" t="s">
        <v>145</v>
      </c>
      <c r="E50" s="80">
        <v>250000</v>
      </c>
      <c r="F50" s="70"/>
      <c r="G50" s="150">
        <v>350000</v>
      </c>
      <c r="H50" s="82" t="s">
        <v>146</v>
      </c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  <c r="GF50" s="117"/>
      <c r="GG50" s="117"/>
      <c r="GH50" s="117"/>
      <c r="GI50" s="117"/>
      <c r="GJ50" s="117"/>
      <c r="GK50" s="117"/>
      <c r="GL50" s="117"/>
      <c r="GM50" s="117"/>
      <c r="GN50" s="117"/>
      <c r="GO50" s="117"/>
      <c r="GP50" s="117"/>
    </row>
    <row r="51" spans="1:198" s="10" customFormat="1" ht="49.5">
      <c r="A51" s="107" t="s">
        <v>147</v>
      </c>
      <c r="B51" s="74" t="s">
        <v>148</v>
      </c>
      <c r="C51" s="70" t="s">
        <v>15</v>
      </c>
      <c r="D51" s="79" t="s">
        <v>149</v>
      </c>
      <c r="E51" s="80">
        <v>0</v>
      </c>
      <c r="F51" s="70"/>
      <c r="G51" s="81">
        <v>100000</v>
      </c>
      <c r="H51" s="66" t="s">
        <v>150</v>
      </c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</row>
    <row r="52" spans="1:198" s="10" customFormat="1">
      <c r="A52" s="107" t="s">
        <v>151</v>
      </c>
      <c r="B52" s="74" t="s">
        <v>152</v>
      </c>
      <c r="C52" s="70" t="s">
        <v>153</v>
      </c>
      <c r="D52" s="70"/>
      <c r="E52" s="80">
        <v>0</v>
      </c>
      <c r="F52" s="70"/>
      <c r="G52" s="80">
        <v>0</v>
      </c>
      <c r="H52" s="70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</row>
    <row r="53" spans="1:198" s="10" customFormat="1">
      <c r="A53" s="107" t="s">
        <v>86</v>
      </c>
      <c r="B53" s="74" t="s">
        <v>152</v>
      </c>
      <c r="C53" s="70" t="s">
        <v>88</v>
      </c>
      <c r="D53" s="70"/>
      <c r="E53" s="80">
        <v>30000</v>
      </c>
      <c r="F53" s="70"/>
      <c r="G53" s="80">
        <v>30000</v>
      </c>
      <c r="H53" s="70" t="s">
        <v>89</v>
      </c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</row>
    <row r="54" spans="1:198" s="14" customFormat="1" ht="33">
      <c r="A54" s="107" t="s">
        <v>154</v>
      </c>
      <c r="B54" s="74"/>
      <c r="C54" s="96"/>
      <c r="D54" s="96" t="s">
        <v>155</v>
      </c>
      <c r="E54" s="101">
        <v>0</v>
      </c>
      <c r="F54" s="96"/>
      <c r="G54" s="101">
        <v>0</v>
      </c>
      <c r="H54" s="96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</row>
    <row r="55" spans="1:198" s="14" customFormat="1">
      <c r="A55" s="107" t="s">
        <v>156</v>
      </c>
      <c r="B55" s="74" t="s">
        <v>157</v>
      </c>
      <c r="C55" s="96" t="s">
        <v>153</v>
      </c>
      <c r="D55" s="96"/>
      <c r="E55" s="101">
        <v>0</v>
      </c>
      <c r="F55" s="96"/>
      <c r="G55" s="101">
        <v>0</v>
      </c>
      <c r="H55" s="101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</row>
    <row r="56" spans="1:198" s="14" customFormat="1" ht="33">
      <c r="A56" s="107" t="s">
        <v>158</v>
      </c>
      <c r="B56" s="74" t="s">
        <v>159</v>
      </c>
      <c r="C56" s="96" t="s">
        <v>15</v>
      </c>
      <c r="D56" s="96" t="s">
        <v>160</v>
      </c>
      <c r="E56" s="101">
        <v>0</v>
      </c>
      <c r="F56" s="96"/>
      <c r="G56" s="101">
        <v>0</v>
      </c>
      <c r="H56" s="101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</row>
    <row r="57" spans="1:198" s="14" customFormat="1">
      <c r="A57" s="107" t="s">
        <v>161</v>
      </c>
      <c r="B57" s="74" t="s">
        <v>162</v>
      </c>
      <c r="C57" s="96" t="s">
        <v>153</v>
      </c>
      <c r="D57" s="96"/>
      <c r="E57" s="101">
        <v>0</v>
      </c>
      <c r="F57" s="96"/>
      <c r="G57" s="101">
        <v>0</v>
      </c>
      <c r="H57" s="96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</row>
    <row r="58" spans="1:198" s="14" customFormat="1">
      <c r="A58" s="107" t="s">
        <v>163</v>
      </c>
      <c r="B58" s="74" t="s">
        <v>164</v>
      </c>
      <c r="C58" s="96"/>
      <c r="D58" s="96"/>
      <c r="E58" s="101">
        <v>0</v>
      </c>
      <c r="F58" s="96"/>
      <c r="G58" s="101">
        <v>0</v>
      </c>
      <c r="H58" s="96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17"/>
      <c r="GL58" s="117"/>
      <c r="GM58" s="117"/>
      <c r="GN58" s="117"/>
      <c r="GO58" s="117"/>
      <c r="GP58" s="117"/>
    </row>
    <row r="59" spans="1:198" s="14" customFormat="1" ht="33">
      <c r="A59" s="136" t="s">
        <v>165</v>
      </c>
      <c r="B59" s="102" t="s">
        <v>166</v>
      </c>
      <c r="C59" s="96" t="s">
        <v>15</v>
      </c>
      <c r="D59" s="96" t="s">
        <v>54</v>
      </c>
      <c r="E59" s="101">
        <v>250000</v>
      </c>
      <c r="F59" s="96" t="s">
        <v>167</v>
      </c>
      <c r="G59" s="101">
        <v>250000</v>
      </c>
      <c r="H59" s="111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7"/>
    </row>
    <row r="60" spans="1:198" s="10" customFormat="1" ht="90">
      <c r="A60" s="107" t="s">
        <v>168</v>
      </c>
      <c r="B60" s="74" t="s">
        <v>169</v>
      </c>
      <c r="C60" s="70" t="s">
        <v>15</v>
      </c>
      <c r="D60" s="70" t="s">
        <v>54</v>
      </c>
      <c r="E60" s="80">
        <v>150000</v>
      </c>
      <c r="F60" s="70"/>
      <c r="G60" s="80">
        <v>150000</v>
      </c>
      <c r="H60" s="79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7"/>
      <c r="GL60" s="117"/>
      <c r="GM60" s="117"/>
      <c r="GN60" s="117"/>
      <c r="GO60" s="117"/>
      <c r="GP60" s="117"/>
    </row>
    <row r="61" spans="1:198" s="14" customFormat="1">
      <c r="A61" s="136" t="s">
        <v>86</v>
      </c>
      <c r="B61" s="102" t="s">
        <v>170</v>
      </c>
      <c r="C61" s="96" t="s">
        <v>88</v>
      </c>
      <c r="D61" s="96"/>
      <c r="E61" s="101">
        <v>30000</v>
      </c>
      <c r="F61" s="96"/>
      <c r="G61" s="101">
        <v>30000</v>
      </c>
      <c r="H61" s="111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7"/>
      <c r="FM61" s="117"/>
      <c r="FN61" s="117"/>
      <c r="FO61" s="117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7"/>
    </row>
    <row r="62" spans="1:198" s="10" customFormat="1" ht="33">
      <c r="A62" s="107" t="s">
        <v>171</v>
      </c>
      <c r="B62" s="74" t="s">
        <v>172</v>
      </c>
      <c r="C62" s="93" t="s">
        <v>53</v>
      </c>
      <c r="D62" s="70" t="s">
        <v>54</v>
      </c>
      <c r="E62" s="80">
        <v>250000</v>
      </c>
      <c r="F62" s="70" t="s">
        <v>167</v>
      </c>
      <c r="G62" s="80">
        <v>250000</v>
      </c>
      <c r="H62" s="79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7"/>
    </row>
    <row r="63" spans="1:198" s="15" customFormat="1">
      <c r="A63" s="66" t="s">
        <v>173</v>
      </c>
      <c r="B63" s="92"/>
      <c r="C63" s="93" t="s">
        <v>174</v>
      </c>
      <c r="D63" s="66" t="s">
        <v>80</v>
      </c>
      <c r="E63" s="94">
        <v>0</v>
      </c>
      <c r="F63" s="103"/>
      <c r="G63" s="94">
        <v>0</v>
      </c>
      <c r="H63" s="71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</row>
    <row r="64" spans="1:198">
      <c r="A64" s="137"/>
      <c r="H64" s="19"/>
    </row>
    <row r="65" spans="1:198">
      <c r="A65" s="151" t="s">
        <v>175</v>
      </c>
      <c r="B65" s="152"/>
      <c r="C65" s="152"/>
      <c r="D65" s="153"/>
      <c r="E65" s="152"/>
      <c r="F65" s="152"/>
      <c r="G65" s="152"/>
      <c r="H65" s="154"/>
    </row>
    <row r="66" spans="1:198" s="13" customFormat="1" ht="30">
      <c r="A66" s="138" t="s">
        <v>6</v>
      </c>
      <c r="B66" s="105" t="s">
        <v>7</v>
      </c>
      <c r="C66" s="104" t="s">
        <v>8</v>
      </c>
      <c r="D66" s="104" t="s">
        <v>9</v>
      </c>
      <c r="E66" s="99" t="s">
        <v>10</v>
      </c>
      <c r="F66" s="106" t="s">
        <v>176</v>
      </c>
      <c r="G66" s="99" t="s">
        <v>11</v>
      </c>
      <c r="H66" s="104" t="s">
        <v>12</v>
      </c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  <c r="FW66" s="119"/>
      <c r="FX66" s="119"/>
      <c r="FY66" s="119"/>
      <c r="FZ66" s="119"/>
      <c r="GA66" s="119"/>
      <c r="GB66" s="119"/>
      <c r="GC66" s="119"/>
      <c r="GD66" s="119"/>
      <c r="GE66" s="119"/>
      <c r="GF66" s="119"/>
      <c r="GG66" s="119"/>
      <c r="GH66" s="119"/>
      <c r="GI66" s="119"/>
      <c r="GJ66" s="119"/>
      <c r="GK66" s="119"/>
      <c r="GL66" s="119"/>
      <c r="GM66" s="119"/>
      <c r="GN66" s="119"/>
      <c r="GO66" s="119"/>
      <c r="GP66" s="119"/>
    </row>
    <row r="67" spans="1:198" s="10" customFormat="1">
      <c r="A67" s="91"/>
      <c r="B67" s="90"/>
      <c r="C67" s="71"/>
      <c r="D67" s="71"/>
      <c r="E67" s="94"/>
      <c r="F67" s="93"/>
      <c r="G67" s="94"/>
      <c r="H67" s="93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17"/>
      <c r="FI67" s="117"/>
      <c r="FJ67" s="117"/>
      <c r="FK67" s="117"/>
      <c r="FL67" s="117"/>
      <c r="FM67" s="117"/>
      <c r="FN67" s="117"/>
      <c r="FO67" s="117"/>
      <c r="FP67" s="117"/>
      <c r="FQ67" s="117"/>
      <c r="FR67" s="117"/>
      <c r="FS67" s="117"/>
      <c r="FT67" s="117"/>
      <c r="FU67" s="117"/>
      <c r="FV67" s="117"/>
      <c r="FW67" s="117"/>
      <c r="FX67" s="117"/>
      <c r="FY67" s="117"/>
      <c r="FZ67" s="117"/>
      <c r="GA67" s="117"/>
      <c r="GB67" s="117"/>
      <c r="GC67" s="117"/>
      <c r="GD67" s="117"/>
      <c r="GE67" s="117"/>
      <c r="GF67" s="117"/>
      <c r="GG67" s="117"/>
      <c r="GH67" s="117"/>
      <c r="GI67" s="117"/>
      <c r="GJ67" s="117"/>
      <c r="GK67" s="117"/>
      <c r="GL67" s="117"/>
      <c r="GM67" s="117"/>
      <c r="GN67" s="117"/>
      <c r="GO67" s="117"/>
      <c r="GP67" s="117"/>
    </row>
    <row r="68" spans="1:198" s="10" customFormat="1" ht="49.5">
      <c r="A68" s="107" t="s">
        <v>177</v>
      </c>
      <c r="B68" s="93"/>
      <c r="C68" s="93" t="s">
        <v>15</v>
      </c>
      <c r="D68" s="93" t="s">
        <v>54</v>
      </c>
      <c r="E68" s="108"/>
      <c r="F68" s="108"/>
      <c r="G68" s="108"/>
      <c r="H68" s="71" t="s">
        <v>178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7"/>
      <c r="FH68" s="117"/>
      <c r="FI68" s="117"/>
      <c r="FJ68" s="117"/>
      <c r="FK68" s="117"/>
      <c r="FL68" s="117"/>
      <c r="FM68" s="117"/>
      <c r="FN68" s="117"/>
      <c r="FO68" s="117"/>
      <c r="FP68" s="117"/>
      <c r="FQ68" s="117"/>
      <c r="FR68" s="117"/>
      <c r="FS68" s="117"/>
      <c r="FT68" s="117"/>
      <c r="FU68" s="117"/>
      <c r="FV68" s="117"/>
      <c r="FW68" s="117"/>
      <c r="FX68" s="117"/>
      <c r="FY68" s="117"/>
      <c r="FZ68" s="117"/>
      <c r="GA68" s="117"/>
      <c r="GB68" s="117"/>
      <c r="GC68" s="117"/>
      <c r="GD68" s="117"/>
      <c r="GE68" s="117"/>
      <c r="GF68" s="117"/>
      <c r="GG68" s="117"/>
      <c r="GH68" s="117"/>
      <c r="GI68" s="117"/>
      <c r="GJ68" s="117"/>
      <c r="GK68" s="117"/>
      <c r="GL68" s="117"/>
      <c r="GM68" s="117"/>
      <c r="GN68" s="117"/>
      <c r="GO68" s="117"/>
      <c r="GP68" s="117"/>
    </row>
    <row r="69" spans="1:198" s="10" customFormat="1" ht="30">
      <c r="A69" s="107" t="s">
        <v>123</v>
      </c>
      <c r="B69" s="70" t="s">
        <v>179</v>
      </c>
      <c r="C69" s="70"/>
      <c r="D69" s="70"/>
      <c r="E69" s="72" t="s">
        <v>24</v>
      </c>
      <c r="F69" s="73"/>
      <c r="G69" s="113" t="s">
        <v>180</v>
      </c>
      <c r="H69" s="66" t="s">
        <v>181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17"/>
      <c r="FG69" s="117"/>
      <c r="FH69" s="117"/>
      <c r="FI69" s="117"/>
      <c r="FJ69" s="117"/>
      <c r="FK69" s="117"/>
      <c r="FL69" s="117"/>
      <c r="FM69" s="117"/>
      <c r="FN69" s="117"/>
      <c r="FO69" s="117"/>
      <c r="FP69" s="117"/>
      <c r="FQ69" s="117"/>
      <c r="FR69" s="117"/>
      <c r="FS69" s="117"/>
      <c r="FT69" s="117"/>
      <c r="FU69" s="117"/>
      <c r="FV69" s="117"/>
      <c r="FW69" s="117"/>
      <c r="FX69" s="117"/>
      <c r="FY69" s="117"/>
      <c r="FZ69" s="117"/>
      <c r="GA69" s="117"/>
      <c r="GB69" s="117"/>
      <c r="GC69" s="117"/>
      <c r="GD69" s="117"/>
      <c r="GE69" s="117"/>
      <c r="GF69" s="117"/>
      <c r="GG69" s="117"/>
      <c r="GH69" s="117"/>
      <c r="GI69" s="117"/>
      <c r="GJ69" s="117"/>
      <c r="GK69" s="117"/>
      <c r="GL69" s="117"/>
      <c r="GM69" s="117"/>
      <c r="GN69" s="117"/>
      <c r="GO69" s="117"/>
      <c r="GP69" s="117"/>
    </row>
    <row r="70" spans="1:198" s="10" customFormat="1" ht="45">
      <c r="A70" s="107" t="s">
        <v>182</v>
      </c>
      <c r="B70" s="74" t="s">
        <v>183</v>
      </c>
      <c r="C70" s="70" t="s">
        <v>15</v>
      </c>
      <c r="D70" s="70" t="s">
        <v>184</v>
      </c>
      <c r="E70" s="80">
        <v>0</v>
      </c>
      <c r="F70" s="70"/>
      <c r="G70" s="80">
        <v>0</v>
      </c>
      <c r="H70" s="82" t="s">
        <v>185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17"/>
      <c r="EU70" s="117"/>
      <c r="EV70" s="117"/>
      <c r="EW70" s="117"/>
      <c r="EX70" s="117"/>
      <c r="EY70" s="117"/>
      <c r="EZ70" s="117"/>
      <c r="FA70" s="117"/>
      <c r="FB70" s="117"/>
      <c r="FC70" s="117"/>
      <c r="FD70" s="117"/>
      <c r="FE70" s="117"/>
      <c r="FF70" s="117"/>
      <c r="FG70" s="117"/>
      <c r="FH70" s="117"/>
      <c r="FI70" s="117"/>
      <c r="FJ70" s="117"/>
      <c r="FK70" s="117"/>
      <c r="FL70" s="117"/>
      <c r="FM70" s="117"/>
      <c r="FN70" s="117"/>
      <c r="FO70" s="117"/>
      <c r="FP70" s="117"/>
      <c r="FQ70" s="117"/>
      <c r="FR70" s="117"/>
      <c r="FS70" s="117"/>
      <c r="FT70" s="117"/>
      <c r="FU70" s="117"/>
      <c r="FV70" s="117"/>
      <c r="FW70" s="117"/>
      <c r="FX70" s="117"/>
      <c r="FY70" s="117"/>
      <c r="FZ70" s="117"/>
      <c r="GA70" s="117"/>
      <c r="GB70" s="117"/>
      <c r="GC70" s="117"/>
      <c r="GD70" s="117"/>
      <c r="GE70" s="117"/>
      <c r="GF70" s="117"/>
      <c r="GG70" s="117"/>
      <c r="GH70" s="117"/>
      <c r="GI70" s="117"/>
      <c r="GJ70" s="117"/>
      <c r="GK70" s="117"/>
      <c r="GL70" s="117"/>
      <c r="GM70" s="117"/>
      <c r="GN70" s="117"/>
      <c r="GO70" s="117"/>
      <c r="GP70" s="117"/>
    </row>
    <row r="71" spans="1:198" s="10" customFormat="1" ht="30">
      <c r="A71" s="107" t="s">
        <v>186</v>
      </c>
      <c r="B71" s="74" t="s">
        <v>187</v>
      </c>
      <c r="C71" s="70"/>
      <c r="D71" s="70"/>
      <c r="E71" s="80">
        <v>150000</v>
      </c>
      <c r="F71" s="70"/>
      <c r="G71" s="80">
        <v>150000</v>
      </c>
      <c r="H71" s="82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17"/>
      <c r="EL71" s="117"/>
      <c r="EM71" s="117"/>
      <c r="EN71" s="117"/>
      <c r="EO71" s="117"/>
      <c r="EP71" s="117"/>
      <c r="EQ71" s="117"/>
      <c r="ER71" s="117"/>
      <c r="ES71" s="117"/>
      <c r="ET71" s="117"/>
      <c r="EU71" s="117"/>
      <c r="EV71" s="117"/>
      <c r="EW71" s="117"/>
      <c r="EX71" s="117"/>
      <c r="EY71" s="117"/>
      <c r="EZ71" s="117"/>
      <c r="FA71" s="117"/>
      <c r="FB71" s="117"/>
      <c r="FC71" s="117"/>
      <c r="FD71" s="117"/>
      <c r="FE71" s="117"/>
      <c r="FF71" s="117"/>
      <c r="FG71" s="117"/>
      <c r="FH71" s="117"/>
      <c r="FI71" s="117"/>
      <c r="FJ71" s="117"/>
      <c r="FK71" s="117"/>
      <c r="FL71" s="117"/>
      <c r="FM71" s="117"/>
      <c r="FN71" s="117"/>
      <c r="FO71" s="117"/>
      <c r="FP71" s="117"/>
      <c r="FQ71" s="117"/>
      <c r="FR71" s="117"/>
      <c r="FS71" s="117"/>
      <c r="FT71" s="117"/>
      <c r="FU71" s="117"/>
      <c r="FV71" s="117"/>
      <c r="FW71" s="117"/>
      <c r="FX71" s="117"/>
      <c r="FY71" s="117"/>
      <c r="FZ71" s="117"/>
      <c r="GA71" s="117"/>
      <c r="GB71" s="117"/>
      <c r="GC71" s="117"/>
      <c r="GD71" s="117"/>
      <c r="GE71" s="117"/>
      <c r="GF71" s="117"/>
      <c r="GG71" s="117"/>
      <c r="GH71" s="117"/>
      <c r="GI71" s="117"/>
      <c r="GJ71" s="117"/>
      <c r="GK71" s="117"/>
      <c r="GL71" s="117"/>
      <c r="GM71" s="117"/>
      <c r="GN71" s="117"/>
      <c r="GO71" s="117"/>
      <c r="GP71" s="117"/>
    </row>
    <row r="72" spans="1:198" s="10" customFormat="1">
      <c r="A72" s="107" t="s">
        <v>188</v>
      </c>
      <c r="B72" s="74" t="s">
        <v>187</v>
      </c>
      <c r="C72" s="70"/>
      <c r="D72" s="70" t="s">
        <v>189</v>
      </c>
      <c r="E72" s="80">
        <v>0</v>
      </c>
      <c r="F72" s="70"/>
      <c r="G72" s="81">
        <v>50000</v>
      </c>
      <c r="H72" s="82" t="s">
        <v>190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7"/>
      <c r="FE72" s="117"/>
      <c r="FF72" s="117"/>
      <c r="FG72" s="117"/>
      <c r="FH72" s="117"/>
      <c r="FI72" s="117"/>
      <c r="FJ72" s="117"/>
      <c r="FK72" s="117"/>
      <c r="FL72" s="117"/>
      <c r="FM72" s="117"/>
      <c r="FN72" s="117"/>
      <c r="FO72" s="117"/>
      <c r="FP72" s="117"/>
      <c r="FQ72" s="117"/>
      <c r="FR72" s="117"/>
      <c r="FS72" s="117"/>
      <c r="FT72" s="117"/>
      <c r="FU72" s="117"/>
      <c r="FV72" s="117"/>
      <c r="FW72" s="117"/>
      <c r="FX72" s="117"/>
      <c r="FY72" s="117"/>
      <c r="FZ72" s="117"/>
      <c r="GA72" s="117"/>
      <c r="GB72" s="117"/>
      <c r="GC72" s="117"/>
      <c r="GD72" s="117"/>
      <c r="GE72" s="117"/>
      <c r="GF72" s="117"/>
      <c r="GG72" s="117"/>
      <c r="GH72" s="117"/>
      <c r="GI72" s="117"/>
      <c r="GJ72" s="117"/>
      <c r="GK72" s="117"/>
      <c r="GL72" s="117"/>
      <c r="GM72" s="117"/>
      <c r="GN72" s="117"/>
      <c r="GO72" s="117"/>
      <c r="GP72" s="117"/>
    </row>
    <row r="73" spans="1:198" s="10" customFormat="1" ht="49.5">
      <c r="A73" s="107" t="s">
        <v>191</v>
      </c>
      <c r="B73" s="74" t="s">
        <v>192</v>
      </c>
      <c r="C73" s="70" t="s">
        <v>193</v>
      </c>
      <c r="D73" s="70" t="s">
        <v>194</v>
      </c>
      <c r="E73" s="80">
        <v>0</v>
      </c>
      <c r="F73" s="70"/>
      <c r="G73" s="80">
        <v>0</v>
      </c>
      <c r="H73" s="86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17"/>
      <c r="EV73" s="117"/>
      <c r="EW73" s="117"/>
      <c r="EX73" s="117"/>
      <c r="EY73" s="117"/>
      <c r="EZ73" s="117"/>
      <c r="FA73" s="117"/>
      <c r="FB73" s="117"/>
      <c r="FC73" s="117"/>
      <c r="FD73" s="117"/>
      <c r="FE73" s="117"/>
      <c r="FF73" s="117"/>
      <c r="FG73" s="117"/>
      <c r="FH73" s="117"/>
      <c r="FI73" s="117"/>
      <c r="FJ73" s="117"/>
      <c r="FK73" s="117"/>
      <c r="FL73" s="117"/>
      <c r="FM73" s="117"/>
      <c r="FN73" s="117"/>
      <c r="FO73" s="117"/>
      <c r="FP73" s="117"/>
      <c r="FQ73" s="117"/>
      <c r="FR73" s="117"/>
      <c r="FS73" s="117"/>
      <c r="FT73" s="117"/>
      <c r="FU73" s="117"/>
      <c r="FV73" s="117"/>
      <c r="FW73" s="117"/>
      <c r="FX73" s="117"/>
      <c r="FY73" s="117"/>
      <c r="FZ73" s="117"/>
      <c r="GA73" s="117"/>
      <c r="GB73" s="117"/>
      <c r="GC73" s="117"/>
      <c r="GD73" s="117"/>
      <c r="GE73" s="117"/>
      <c r="GF73" s="117"/>
      <c r="GG73" s="117"/>
      <c r="GH73" s="117"/>
      <c r="GI73" s="117"/>
      <c r="GJ73" s="117"/>
      <c r="GK73" s="117"/>
      <c r="GL73" s="117"/>
      <c r="GM73" s="117"/>
      <c r="GN73" s="117"/>
      <c r="GO73" s="117"/>
      <c r="GP73" s="117"/>
    </row>
    <row r="74" spans="1:198" s="10" customFormat="1" ht="64.5">
      <c r="A74" s="107" t="s">
        <v>195</v>
      </c>
      <c r="B74" s="74" t="s">
        <v>196</v>
      </c>
      <c r="C74" s="70" t="s">
        <v>15</v>
      </c>
      <c r="D74" s="82" t="s">
        <v>80</v>
      </c>
      <c r="E74" s="80">
        <v>0</v>
      </c>
      <c r="F74" s="70"/>
      <c r="G74" s="81">
        <v>50000</v>
      </c>
      <c r="H74" s="79" t="s">
        <v>197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7"/>
      <c r="EU74" s="117"/>
      <c r="EV74" s="117"/>
      <c r="EW74" s="117"/>
      <c r="EX74" s="117"/>
      <c r="EY74" s="117"/>
      <c r="EZ74" s="117"/>
      <c r="FA74" s="117"/>
      <c r="FB74" s="117"/>
      <c r="FC74" s="117"/>
      <c r="FD74" s="117"/>
      <c r="FE74" s="117"/>
      <c r="FF74" s="117"/>
      <c r="FG74" s="117"/>
      <c r="FH74" s="117"/>
      <c r="FI74" s="117"/>
      <c r="FJ74" s="117"/>
      <c r="FK74" s="117"/>
      <c r="FL74" s="117"/>
      <c r="FM74" s="117"/>
      <c r="FN74" s="117"/>
      <c r="FO74" s="117"/>
      <c r="FP74" s="117"/>
      <c r="FQ74" s="117"/>
      <c r="FR74" s="117"/>
      <c r="FS74" s="117"/>
      <c r="FT74" s="117"/>
      <c r="FU74" s="117"/>
      <c r="FV74" s="117"/>
      <c r="FW74" s="117"/>
      <c r="FX74" s="117"/>
      <c r="FY74" s="117"/>
      <c r="FZ74" s="117"/>
      <c r="GA74" s="117"/>
      <c r="GB74" s="117"/>
      <c r="GC74" s="117"/>
      <c r="GD74" s="117"/>
      <c r="GE74" s="117"/>
      <c r="GF74" s="117"/>
      <c r="GG74" s="117"/>
      <c r="GH74" s="117"/>
      <c r="GI74" s="117"/>
      <c r="GJ74" s="117"/>
      <c r="GK74" s="117"/>
      <c r="GL74" s="117"/>
      <c r="GM74" s="117"/>
      <c r="GN74" s="117"/>
      <c r="GO74" s="117"/>
      <c r="GP74" s="117"/>
    </row>
    <row r="75" spans="1:198" s="10" customFormat="1" ht="60">
      <c r="A75" s="107" t="s">
        <v>198</v>
      </c>
      <c r="B75" s="74" t="s">
        <v>199</v>
      </c>
      <c r="C75" s="70"/>
      <c r="D75" s="70"/>
      <c r="E75" s="80">
        <v>1000000</v>
      </c>
      <c r="F75" s="70"/>
      <c r="G75" s="80">
        <v>1000000</v>
      </c>
      <c r="H75" s="86" t="s">
        <v>200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17"/>
      <c r="EL75" s="117"/>
      <c r="EM75" s="117"/>
      <c r="EN75" s="117"/>
      <c r="EO75" s="117"/>
      <c r="EP75" s="117"/>
      <c r="EQ75" s="117"/>
      <c r="ER75" s="117"/>
      <c r="ES75" s="117"/>
      <c r="ET75" s="117"/>
      <c r="EU75" s="117"/>
      <c r="EV75" s="117"/>
      <c r="EW75" s="117"/>
      <c r="EX75" s="117"/>
      <c r="EY75" s="117"/>
      <c r="EZ75" s="117"/>
      <c r="FA75" s="117"/>
      <c r="FB75" s="117"/>
      <c r="FC75" s="117"/>
      <c r="FD75" s="117"/>
      <c r="FE75" s="117"/>
      <c r="FF75" s="117"/>
      <c r="FG75" s="117"/>
      <c r="FH75" s="117"/>
      <c r="FI75" s="117"/>
      <c r="FJ75" s="117"/>
      <c r="FK75" s="117"/>
      <c r="FL75" s="117"/>
      <c r="FM75" s="117"/>
      <c r="FN75" s="117"/>
      <c r="FO75" s="117"/>
      <c r="FP75" s="117"/>
      <c r="FQ75" s="117"/>
      <c r="FR75" s="117"/>
      <c r="FS75" s="117"/>
      <c r="FT75" s="117"/>
      <c r="FU75" s="117"/>
      <c r="FV75" s="117"/>
      <c r="FW75" s="117"/>
      <c r="FX75" s="117"/>
      <c r="FY75" s="117"/>
      <c r="FZ75" s="117"/>
      <c r="GA75" s="117"/>
      <c r="GB75" s="117"/>
      <c r="GC75" s="117"/>
      <c r="GD75" s="117"/>
      <c r="GE75" s="117"/>
      <c r="GF75" s="117"/>
      <c r="GG75" s="117"/>
      <c r="GH75" s="117"/>
      <c r="GI75" s="117"/>
      <c r="GJ75" s="117"/>
      <c r="GK75" s="117"/>
      <c r="GL75" s="117"/>
      <c r="GM75" s="117"/>
      <c r="GN75" s="117"/>
      <c r="GO75" s="117"/>
      <c r="GP75" s="117"/>
    </row>
    <row r="76" spans="1:198" s="10" customFormat="1">
      <c r="A76" s="107" t="s">
        <v>86</v>
      </c>
      <c r="B76" s="74" t="s">
        <v>199</v>
      </c>
      <c r="C76" s="70" t="s">
        <v>88</v>
      </c>
      <c r="D76" s="70"/>
      <c r="E76" s="80">
        <v>30000</v>
      </c>
      <c r="F76" s="70"/>
      <c r="G76" s="80">
        <v>30000</v>
      </c>
      <c r="H76" s="79" t="s">
        <v>89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7"/>
      <c r="EL76" s="117"/>
      <c r="EM76" s="117"/>
      <c r="EN76" s="117"/>
      <c r="EO76" s="117"/>
      <c r="EP76" s="117"/>
      <c r="EQ76" s="117"/>
      <c r="ER76" s="117"/>
      <c r="ES76" s="117"/>
      <c r="ET76" s="117"/>
      <c r="EU76" s="117"/>
      <c r="EV76" s="117"/>
      <c r="EW76" s="117"/>
      <c r="EX76" s="117"/>
      <c r="EY76" s="117"/>
      <c r="EZ76" s="117"/>
      <c r="FA76" s="117"/>
      <c r="FB76" s="117"/>
      <c r="FC76" s="117"/>
      <c r="FD76" s="117"/>
      <c r="FE76" s="117"/>
      <c r="FF76" s="117"/>
      <c r="FG76" s="117"/>
      <c r="FH76" s="117"/>
      <c r="FI76" s="117"/>
      <c r="FJ76" s="117"/>
      <c r="FK76" s="117"/>
      <c r="FL76" s="117"/>
      <c r="FM76" s="117"/>
      <c r="FN76" s="117"/>
      <c r="FO76" s="117"/>
      <c r="FP76" s="117"/>
      <c r="FQ76" s="117"/>
      <c r="FR76" s="117"/>
      <c r="FS76" s="117"/>
      <c r="FT76" s="117"/>
      <c r="FU76" s="117"/>
      <c r="FV76" s="117"/>
      <c r="FW76" s="117"/>
      <c r="FX76" s="117"/>
      <c r="FY76" s="117"/>
      <c r="FZ76" s="117"/>
      <c r="GA76" s="117"/>
      <c r="GB76" s="117"/>
      <c r="GC76" s="117"/>
      <c r="GD76" s="117"/>
      <c r="GE76" s="117"/>
      <c r="GF76" s="117"/>
      <c r="GG76" s="117"/>
      <c r="GH76" s="117"/>
      <c r="GI76" s="117"/>
      <c r="GJ76" s="117"/>
      <c r="GK76" s="117"/>
      <c r="GL76" s="117"/>
      <c r="GM76" s="117"/>
      <c r="GN76" s="117"/>
      <c r="GO76" s="117"/>
      <c r="GP76" s="117"/>
    </row>
    <row r="77" spans="1:198" s="10" customFormat="1" ht="115.5">
      <c r="A77" s="107" t="s">
        <v>201</v>
      </c>
      <c r="B77" s="74" t="s">
        <v>202</v>
      </c>
      <c r="C77" s="70" t="s">
        <v>203</v>
      </c>
      <c r="D77" s="70" t="s">
        <v>204</v>
      </c>
      <c r="E77" s="80">
        <v>300000</v>
      </c>
      <c r="F77" s="70"/>
      <c r="G77" s="80">
        <v>300000</v>
      </c>
      <c r="H77" s="82" t="s">
        <v>205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17"/>
      <c r="EF77" s="117"/>
      <c r="EG77" s="117"/>
      <c r="EH77" s="117"/>
      <c r="EI77" s="117"/>
      <c r="EJ77" s="117"/>
      <c r="EK77" s="117"/>
      <c r="EL77" s="117"/>
      <c r="EM77" s="117"/>
      <c r="EN77" s="117"/>
      <c r="EO77" s="117"/>
      <c r="EP77" s="117"/>
      <c r="EQ77" s="117"/>
      <c r="ER77" s="117"/>
      <c r="ES77" s="117"/>
      <c r="ET77" s="117"/>
      <c r="EU77" s="117"/>
      <c r="EV77" s="117"/>
      <c r="EW77" s="117"/>
      <c r="EX77" s="117"/>
      <c r="EY77" s="117"/>
      <c r="EZ77" s="117"/>
      <c r="FA77" s="117"/>
      <c r="FB77" s="117"/>
      <c r="FC77" s="117"/>
      <c r="FD77" s="117"/>
      <c r="FE77" s="117"/>
      <c r="FF77" s="117"/>
      <c r="FG77" s="117"/>
      <c r="FH77" s="117"/>
      <c r="FI77" s="117"/>
      <c r="FJ77" s="117"/>
      <c r="FK77" s="117"/>
      <c r="FL77" s="117"/>
      <c r="FM77" s="117"/>
      <c r="FN77" s="117"/>
      <c r="FO77" s="117"/>
      <c r="FP77" s="117"/>
      <c r="FQ77" s="117"/>
      <c r="FR77" s="117"/>
      <c r="FS77" s="117"/>
      <c r="FT77" s="117"/>
      <c r="FU77" s="117"/>
      <c r="FV77" s="117"/>
      <c r="FW77" s="117"/>
      <c r="FX77" s="117"/>
      <c r="FY77" s="117"/>
      <c r="FZ77" s="117"/>
      <c r="GA77" s="117"/>
      <c r="GB77" s="117"/>
      <c r="GC77" s="117"/>
      <c r="GD77" s="117"/>
      <c r="GE77" s="117"/>
      <c r="GF77" s="117"/>
      <c r="GG77" s="117"/>
      <c r="GH77" s="117"/>
      <c r="GI77" s="117"/>
      <c r="GJ77" s="117"/>
      <c r="GK77" s="117"/>
      <c r="GL77" s="117"/>
      <c r="GM77" s="117"/>
      <c r="GN77" s="117"/>
      <c r="GO77" s="117"/>
      <c r="GP77" s="117"/>
    </row>
    <row r="78" spans="1:198" s="10" customFormat="1" ht="75">
      <c r="A78" s="107" t="s">
        <v>206</v>
      </c>
      <c r="B78" s="74" t="s">
        <v>207</v>
      </c>
      <c r="C78" s="70" t="s">
        <v>15</v>
      </c>
      <c r="D78" s="96" t="s">
        <v>107</v>
      </c>
      <c r="E78" s="80">
        <v>10000</v>
      </c>
      <c r="F78" s="70"/>
      <c r="G78" s="80">
        <v>10000</v>
      </c>
      <c r="H78" s="79" t="s">
        <v>133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  <c r="DS78" s="117"/>
      <c r="DT78" s="117"/>
      <c r="DU78" s="117"/>
      <c r="DV78" s="117"/>
      <c r="DW78" s="117"/>
      <c r="DX78" s="117"/>
      <c r="DY78" s="117"/>
      <c r="DZ78" s="117"/>
      <c r="EA78" s="117"/>
      <c r="EB78" s="117"/>
      <c r="EC78" s="117"/>
      <c r="ED78" s="117"/>
      <c r="EE78" s="117"/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  <c r="ES78" s="117"/>
      <c r="ET78" s="117"/>
      <c r="EU78" s="117"/>
      <c r="EV78" s="117"/>
      <c r="EW78" s="117"/>
      <c r="EX78" s="117"/>
      <c r="EY78" s="117"/>
      <c r="EZ78" s="117"/>
      <c r="FA78" s="117"/>
      <c r="FB78" s="117"/>
      <c r="FC78" s="117"/>
      <c r="FD78" s="117"/>
      <c r="FE78" s="117"/>
      <c r="FF78" s="117"/>
      <c r="FG78" s="117"/>
      <c r="FH78" s="117"/>
      <c r="FI78" s="117"/>
      <c r="FJ78" s="117"/>
      <c r="FK78" s="117"/>
      <c r="FL78" s="117"/>
      <c r="FM78" s="117"/>
      <c r="FN78" s="117"/>
      <c r="FO78" s="117"/>
      <c r="FP78" s="117"/>
      <c r="FQ78" s="117"/>
      <c r="FR78" s="117"/>
      <c r="FS78" s="117"/>
      <c r="FT78" s="117"/>
      <c r="FU78" s="117"/>
      <c r="FV78" s="117"/>
      <c r="FW78" s="117"/>
      <c r="FX78" s="117"/>
      <c r="FY78" s="117"/>
      <c r="FZ78" s="117"/>
      <c r="GA78" s="117"/>
      <c r="GB78" s="117"/>
      <c r="GC78" s="117"/>
      <c r="GD78" s="117"/>
      <c r="GE78" s="117"/>
      <c r="GF78" s="117"/>
      <c r="GG78" s="117"/>
      <c r="GH78" s="117"/>
      <c r="GI78" s="117"/>
      <c r="GJ78" s="117"/>
      <c r="GK78" s="117"/>
      <c r="GL78" s="117"/>
      <c r="GM78" s="117"/>
      <c r="GN78" s="117"/>
      <c r="GO78" s="117"/>
      <c r="GP78" s="117"/>
    </row>
    <row r="79" spans="1:198" s="10" customFormat="1" ht="97.5">
      <c r="A79" s="107" t="s">
        <v>208</v>
      </c>
      <c r="B79" s="92" t="s">
        <v>209</v>
      </c>
      <c r="C79" s="93" t="s">
        <v>97</v>
      </c>
      <c r="D79" s="91" t="s">
        <v>98</v>
      </c>
      <c r="E79" s="80">
        <v>0</v>
      </c>
      <c r="F79" s="95"/>
      <c r="G79" s="77">
        <v>100000</v>
      </c>
      <c r="H79" s="79" t="s">
        <v>210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17"/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  <c r="ET79" s="117"/>
      <c r="EU79" s="117"/>
      <c r="EV79" s="117"/>
      <c r="EW79" s="117"/>
      <c r="EX79" s="117"/>
      <c r="EY79" s="117"/>
      <c r="EZ79" s="117"/>
      <c r="FA79" s="117"/>
      <c r="FB79" s="117"/>
      <c r="FC79" s="117"/>
      <c r="FD79" s="117"/>
      <c r="FE79" s="117"/>
      <c r="FF79" s="117"/>
      <c r="FG79" s="117"/>
      <c r="FH79" s="117"/>
      <c r="FI79" s="117"/>
      <c r="FJ79" s="117"/>
      <c r="FK79" s="117"/>
      <c r="FL79" s="117"/>
      <c r="FM79" s="117"/>
      <c r="FN79" s="117"/>
      <c r="FO79" s="117"/>
      <c r="FP79" s="117"/>
      <c r="FQ79" s="117"/>
      <c r="FR79" s="117"/>
      <c r="FS79" s="117"/>
      <c r="FT79" s="117"/>
      <c r="FU79" s="117"/>
      <c r="FV79" s="117"/>
      <c r="FW79" s="117"/>
      <c r="FX79" s="117"/>
      <c r="FY79" s="117"/>
      <c r="FZ79" s="117"/>
      <c r="GA79" s="117"/>
      <c r="GB79" s="117"/>
      <c r="GC79" s="117"/>
      <c r="GD79" s="117"/>
      <c r="GE79" s="117"/>
      <c r="GF79" s="117"/>
      <c r="GG79" s="117"/>
      <c r="GH79" s="117"/>
      <c r="GI79" s="117"/>
      <c r="GJ79" s="117"/>
      <c r="GK79" s="117"/>
      <c r="GL79" s="117"/>
      <c r="GM79" s="117"/>
      <c r="GN79" s="117"/>
      <c r="GO79" s="117"/>
      <c r="GP79" s="117"/>
    </row>
    <row r="80" spans="1:198" s="12" customFormat="1" ht="33">
      <c r="A80" s="91" t="s">
        <v>211</v>
      </c>
      <c r="B80" s="87" t="s">
        <v>209</v>
      </c>
      <c r="C80" s="79" t="s">
        <v>15</v>
      </c>
      <c r="D80" s="79" t="s">
        <v>21</v>
      </c>
      <c r="E80" s="84">
        <v>30000</v>
      </c>
      <c r="F80" s="79"/>
      <c r="G80" s="84">
        <v>30000</v>
      </c>
      <c r="H80" s="86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</row>
    <row r="81" spans="1:198" s="10" customFormat="1" ht="33">
      <c r="A81" s="107" t="s">
        <v>212</v>
      </c>
      <c r="B81" s="74" t="s">
        <v>213</v>
      </c>
      <c r="C81" s="70" t="s">
        <v>15</v>
      </c>
      <c r="D81" s="70" t="s">
        <v>44</v>
      </c>
      <c r="E81" s="80">
        <v>0</v>
      </c>
      <c r="F81" s="70"/>
      <c r="G81" s="80">
        <v>0</v>
      </c>
      <c r="H81" s="86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17"/>
      <c r="DX81" s="117"/>
      <c r="DY81" s="117"/>
      <c r="DZ81" s="117"/>
      <c r="EA81" s="117"/>
      <c r="EB81" s="117"/>
      <c r="EC81" s="117"/>
      <c r="ED81" s="117"/>
      <c r="EE81" s="117"/>
      <c r="EF81" s="117"/>
      <c r="EG81" s="117"/>
      <c r="EH81" s="117"/>
      <c r="EI81" s="117"/>
      <c r="EJ81" s="117"/>
      <c r="EK81" s="117"/>
      <c r="EL81" s="117"/>
      <c r="EM81" s="117"/>
      <c r="EN81" s="117"/>
      <c r="EO81" s="117"/>
      <c r="EP81" s="117"/>
      <c r="EQ81" s="117"/>
      <c r="ER81" s="117"/>
      <c r="ES81" s="117"/>
      <c r="ET81" s="117"/>
      <c r="EU81" s="117"/>
      <c r="EV81" s="117"/>
      <c r="EW81" s="117"/>
      <c r="EX81" s="117"/>
      <c r="EY81" s="117"/>
      <c r="EZ81" s="117"/>
      <c r="FA81" s="117"/>
      <c r="FB81" s="117"/>
      <c r="FC81" s="117"/>
      <c r="FD81" s="117"/>
      <c r="FE81" s="117"/>
      <c r="FF81" s="117"/>
      <c r="FG81" s="117"/>
      <c r="FH81" s="117"/>
      <c r="FI81" s="117"/>
      <c r="FJ81" s="117"/>
      <c r="FK81" s="117"/>
      <c r="FL81" s="117"/>
      <c r="FM81" s="117"/>
      <c r="FN81" s="117"/>
      <c r="FO81" s="117"/>
      <c r="FP81" s="117"/>
      <c r="FQ81" s="117"/>
      <c r="FR81" s="117"/>
      <c r="FS81" s="117"/>
      <c r="FT81" s="117"/>
      <c r="FU81" s="117"/>
      <c r="FV81" s="117"/>
      <c r="FW81" s="117"/>
      <c r="FX81" s="117"/>
      <c r="FY81" s="117"/>
      <c r="FZ81" s="117"/>
      <c r="GA81" s="117"/>
      <c r="GB81" s="117"/>
      <c r="GC81" s="117"/>
      <c r="GD81" s="117"/>
      <c r="GE81" s="117"/>
      <c r="GF81" s="117"/>
      <c r="GG81" s="117"/>
      <c r="GH81" s="117"/>
      <c r="GI81" s="117"/>
      <c r="GJ81" s="117"/>
      <c r="GK81" s="117"/>
      <c r="GL81" s="117"/>
      <c r="GM81" s="117"/>
      <c r="GN81" s="117"/>
      <c r="GO81" s="117"/>
      <c r="GP81" s="117"/>
    </row>
    <row r="82" spans="1:198" s="10" customFormat="1">
      <c r="A82" s="107" t="s">
        <v>214</v>
      </c>
      <c r="B82" s="74" t="s">
        <v>213</v>
      </c>
      <c r="C82" s="70" t="s">
        <v>15</v>
      </c>
      <c r="D82" s="70" t="s">
        <v>54</v>
      </c>
      <c r="E82" s="80">
        <v>30000</v>
      </c>
      <c r="F82" s="70"/>
      <c r="G82" s="80">
        <v>30000</v>
      </c>
      <c r="H82" s="82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/>
      <c r="DP82" s="117"/>
      <c r="DQ82" s="117"/>
      <c r="DR82" s="117"/>
      <c r="DS82" s="117"/>
      <c r="DT82" s="117"/>
      <c r="DU82" s="117"/>
      <c r="DV82" s="117"/>
      <c r="DW82" s="117"/>
      <c r="DX82" s="117"/>
      <c r="DY82" s="117"/>
      <c r="DZ82" s="117"/>
      <c r="EA82" s="117"/>
      <c r="EB82" s="117"/>
      <c r="EC82" s="117"/>
      <c r="ED82" s="117"/>
      <c r="EE82" s="117"/>
      <c r="EF82" s="117"/>
      <c r="EG82" s="117"/>
      <c r="EH82" s="117"/>
      <c r="EI82" s="117"/>
      <c r="EJ82" s="117"/>
      <c r="EK82" s="117"/>
      <c r="EL82" s="117"/>
      <c r="EM82" s="117"/>
      <c r="EN82" s="117"/>
      <c r="EO82" s="117"/>
      <c r="EP82" s="117"/>
      <c r="EQ82" s="117"/>
      <c r="ER82" s="117"/>
      <c r="ES82" s="117"/>
      <c r="ET82" s="117"/>
      <c r="EU82" s="117"/>
      <c r="EV82" s="117"/>
      <c r="EW82" s="117"/>
      <c r="EX82" s="117"/>
      <c r="EY82" s="117"/>
      <c r="EZ82" s="117"/>
      <c r="FA82" s="117"/>
      <c r="FB82" s="117"/>
      <c r="FC82" s="117"/>
      <c r="FD82" s="117"/>
      <c r="FE82" s="117"/>
      <c r="FF82" s="117"/>
      <c r="FG82" s="117"/>
      <c r="FH82" s="117"/>
      <c r="FI82" s="117"/>
      <c r="FJ82" s="117"/>
      <c r="FK82" s="117"/>
      <c r="FL82" s="117"/>
      <c r="FM82" s="117"/>
      <c r="FN82" s="117"/>
      <c r="FO82" s="117"/>
      <c r="FP82" s="117"/>
      <c r="FQ82" s="117"/>
      <c r="FR82" s="117"/>
      <c r="FS82" s="117"/>
      <c r="FT82" s="117"/>
      <c r="FU82" s="117"/>
      <c r="FV82" s="117"/>
      <c r="FW82" s="117"/>
      <c r="FX82" s="117"/>
      <c r="FY82" s="117"/>
      <c r="FZ82" s="117"/>
      <c r="GA82" s="117"/>
      <c r="GB82" s="117"/>
      <c r="GC82" s="117"/>
      <c r="GD82" s="117"/>
      <c r="GE82" s="117"/>
      <c r="GF82" s="117"/>
      <c r="GG82" s="117"/>
      <c r="GH82" s="117"/>
      <c r="GI82" s="117"/>
      <c r="GJ82" s="117"/>
      <c r="GK82" s="117"/>
      <c r="GL82" s="117"/>
      <c r="GM82" s="117"/>
      <c r="GN82" s="117"/>
      <c r="GO82" s="117"/>
      <c r="GP82" s="117"/>
    </row>
    <row r="83" spans="1:198" s="10" customFormat="1" ht="75">
      <c r="A83" s="107" t="s">
        <v>215</v>
      </c>
      <c r="B83" s="74" t="s">
        <v>216</v>
      </c>
      <c r="C83" s="70" t="s">
        <v>15</v>
      </c>
      <c r="D83" s="96" t="s">
        <v>107</v>
      </c>
      <c r="E83" s="80">
        <v>10000</v>
      </c>
      <c r="F83" s="70"/>
      <c r="G83" s="80">
        <v>10000</v>
      </c>
      <c r="H83" s="79" t="s">
        <v>133</v>
      </c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  <c r="DE83" s="117"/>
      <c r="DF83" s="117"/>
      <c r="DG83" s="117"/>
      <c r="DH83" s="117"/>
      <c r="DI83" s="117"/>
      <c r="DJ83" s="117"/>
      <c r="DK83" s="117"/>
      <c r="DL83" s="117"/>
      <c r="DM83" s="117"/>
      <c r="DN83" s="117"/>
      <c r="DO83" s="117"/>
      <c r="DP83" s="117"/>
      <c r="DQ83" s="117"/>
      <c r="DR83" s="117"/>
      <c r="DS83" s="117"/>
      <c r="DT83" s="117"/>
      <c r="DU83" s="117"/>
      <c r="DV83" s="117"/>
      <c r="DW83" s="117"/>
      <c r="DX83" s="117"/>
      <c r="DY83" s="117"/>
      <c r="DZ83" s="117"/>
      <c r="EA83" s="117"/>
      <c r="EB83" s="117"/>
      <c r="EC83" s="117"/>
      <c r="ED83" s="117"/>
      <c r="EE83" s="117"/>
      <c r="EF83" s="117"/>
      <c r="EG83" s="117"/>
      <c r="EH83" s="117"/>
      <c r="EI83" s="117"/>
      <c r="EJ83" s="117"/>
      <c r="EK83" s="117"/>
      <c r="EL83" s="117"/>
      <c r="EM83" s="117"/>
      <c r="EN83" s="117"/>
      <c r="EO83" s="117"/>
      <c r="EP83" s="117"/>
      <c r="EQ83" s="117"/>
      <c r="ER83" s="117"/>
      <c r="ES83" s="117"/>
      <c r="ET83" s="117"/>
      <c r="EU83" s="117"/>
      <c r="EV83" s="117"/>
      <c r="EW83" s="117"/>
      <c r="EX83" s="117"/>
      <c r="EY83" s="117"/>
      <c r="EZ83" s="117"/>
      <c r="FA83" s="117"/>
      <c r="FB83" s="117"/>
      <c r="FC83" s="117"/>
      <c r="FD83" s="117"/>
      <c r="FE83" s="117"/>
      <c r="FF83" s="117"/>
      <c r="FG83" s="117"/>
      <c r="FH83" s="117"/>
      <c r="FI83" s="117"/>
      <c r="FJ83" s="117"/>
      <c r="FK83" s="117"/>
      <c r="FL83" s="117"/>
      <c r="FM83" s="117"/>
      <c r="FN83" s="117"/>
      <c r="FO83" s="117"/>
      <c r="FP83" s="117"/>
      <c r="FQ83" s="117"/>
      <c r="FR83" s="117"/>
      <c r="FS83" s="117"/>
      <c r="FT83" s="117"/>
      <c r="FU83" s="117"/>
      <c r="FV83" s="117"/>
      <c r="FW83" s="117"/>
      <c r="FX83" s="117"/>
      <c r="FY83" s="117"/>
      <c r="FZ83" s="117"/>
      <c r="GA83" s="117"/>
      <c r="GB83" s="117"/>
      <c r="GC83" s="117"/>
      <c r="GD83" s="117"/>
      <c r="GE83" s="117"/>
      <c r="GF83" s="117"/>
      <c r="GG83" s="117"/>
      <c r="GH83" s="117"/>
      <c r="GI83" s="117"/>
      <c r="GJ83" s="117"/>
      <c r="GK83" s="117"/>
      <c r="GL83" s="117"/>
      <c r="GM83" s="117"/>
      <c r="GN83" s="117"/>
      <c r="GO83" s="117"/>
      <c r="GP83" s="117"/>
    </row>
    <row r="84" spans="1:198" s="11" customFormat="1">
      <c r="A84" s="66" t="s">
        <v>217</v>
      </c>
      <c r="B84" s="83" t="s">
        <v>218</v>
      </c>
      <c r="C84" s="85" t="s">
        <v>15</v>
      </c>
      <c r="D84" s="85" t="s">
        <v>110</v>
      </c>
      <c r="E84" s="84">
        <v>0</v>
      </c>
      <c r="F84" s="85"/>
      <c r="G84" s="81">
        <v>50000</v>
      </c>
      <c r="H84" s="82" t="s">
        <v>219</v>
      </c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</row>
    <row r="85" spans="1:198" s="10" customFormat="1">
      <c r="A85" s="139" t="s">
        <v>220</v>
      </c>
      <c r="B85" s="74" t="s">
        <v>221</v>
      </c>
      <c r="C85" s="70" t="s">
        <v>53</v>
      </c>
      <c r="D85" s="70"/>
      <c r="E85" s="80">
        <v>25000</v>
      </c>
      <c r="F85" s="70"/>
      <c r="G85" s="80">
        <v>25000</v>
      </c>
      <c r="H85" s="86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  <c r="DE85" s="117"/>
      <c r="DF85" s="117"/>
      <c r="DG85" s="117"/>
      <c r="DH85" s="117"/>
      <c r="DI85" s="117"/>
      <c r="DJ85" s="117"/>
      <c r="DK85" s="117"/>
      <c r="DL85" s="117"/>
      <c r="DM85" s="117"/>
      <c r="DN85" s="117"/>
      <c r="DO85" s="117"/>
      <c r="DP85" s="117"/>
      <c r="DQ85" s="117"/>
      <c r="DR85" s="117"/>
      <c r="DS85" s="117"/>
      <c r="DT85" s="117"/>
      <c r="DU85" s="117"/>
      <c r="DV85" s="117"/>
      <c r="DW85" s="117"/>
      <c r="DX85" s="117"/>
      <c r="DY85" s="117"/>
      <c r="DZ85" s="117"/>
      <c r="EA85" s="117"/>
      <c r="EB85" s="117"/>
      <c r="EC85" s="117"/>
      <c r="ED85" s="117"/>
      <c r="EE85" s="117"/>
      <c r="EF85" s="117"/>
      <c r="EG85" s="117"/>
      <c r="EH85" s="117"/>
      <c r="EI85" s="117"/>
      <c r="EJ85" s="117"/>
      <c r="EK85" s="117"/>
      <c r="EL85" s="117"/>
      <c r="EM85" s="117"/>
      <c r="EN85" s="117"/>
      <c r="EO85" s="117"/>
      <c r="EP85" s="117"/>
      <c r="EQ85" s="117"/>
      <c r="ER85" s="117"/>
      <c r="ES85" s="117"/>
      <c r="ET85" s="117"/>
      <c r="EU85" s="117"/>
      <c r="EV85" s="117"/>
      <c r="EW85" s="117"/>
      <c r="EX85" s="117"/>
      <c r="EY85" s="117"/>
      <c r="EZ85" s="117"/>
      <c r="FA85" s="117"/>
      <c r="FB85" s="117"/>
      <c r="FC85" s="117"/>
      <c r="FD85" s="117"/>
      <c r="FE85" s="117"/>
      <c r="FF85" s="117"/>
      <c r="FG85" s="117"/>
      <c r="FH85" s="117"/>
      <c r="FI85" s="117"/>
      <c r="FJ85" s="117"/>
      <c r="FK85" s="117"/>
      <c r="FL85" s="117"/>
      <c r="FM85" s="117"/>
      <c r="FN85" s="117"/>
      <c r="FO85" s="117"/>
      <c r="FP85" s="117"/>
      <c r="FQ85" s="117"/>
      <c r="FR85" s="117"/>
      <c r="FS85" s="117"/>
      <c r="FT85" s="117"/>
      <c r="FU85" s="117"/>
      <c r="FV85" s="117"/>
      <c r="FW85" s="117"/>
      <c r="FX85" s="117"/>
      <c r="FY85" s="117"/>
      <c r="FZ85" s="117"/>
      <c r="GA85" s="117"/>
      <c r="GB85" s="117"/>
      <c r="GC85" s="117"/>
      <c r="GD85" s="117"/>
      <c r="GE85" s="117"/>
      <c r="GF85" s="117"/>
      <c r="GG85" s="117"/>
      <c r="GH85" s="117"/>
      <c r="GI85" s="117"/>
      <c r="GJ85" s="117"/>
      <c r="GK85" s="117"/>
      <c r="GL85" s="117"/>
      <c r="GM85" s="117"/>
      <c r="GN85" s="117"/>
      <c r="GO85" s="117"/>
      <c r="GP85" s="117"/>
    </row>
    <row r="86" spans="1:198" s="11" customFormat="1" ht="33">
      <c r="A86" s="66" t="s">
        <v>77</v>
      </c>
      <c r="B86" s="83" t="s">
        <v>222</v>
      </c>
      <c r="C86" s="79" t="s">
        <v>79</v>
      </c>
      <c r="D86" s="82" t="s">
        <v>80</v>
      </c>
      <c r="E86" s="84">
        <v>0</v>
      </c>
      <c r="F86" s="85"/>
      <c r="G86" s="81">
        <v>200000</v>
      </c>
      <c r="H86" s="82" t="s">
        <v>190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</row>
    <row r="87" spans="1:198" s="10" customFormat="1">
      <c r="A87" s="139" t="s">
        <v>86</v>
      </c>
      <c r="B87" s="74" t="s">
        <v>223</v>
      </c>
      <c r="C87" s="70" t="s">
        <v>88</v>
      </c>
      <c r="D87" s="70"/>
      <c r="E87" s="80">
        <v>30000</v>
      </c>
      <c r="F87" s="70"/>
      <c r="G87" s="80">
        <v>30000</v>
      </c>
      <c r="H87" s="79" t="s">
        <v>89</v>
      </c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7"/>
      <c r="CX87" s="117"/>
      <c r="CY87" s="117"/>
      <c r="CZ87" s="117"/>
      <c r="DA87" s="117"/>
      <c r="DB87" s="117"/>
      <c r="DC87" s="117"/>
      <c r="DD87" s="117"/>
      <c r="DE87" s="117"/>
      <c r="DF87" s="117"/>
      <c r="DG87" s="117"/>
      <c r="DH87" s="117"/>
      <c r="DI87" s="117"/>
      <c r="DJ87" s="117"/>
      <c r="DK87" s="117"/>
      <c r="DL87" s="117"/>
      <c r="DM87" s="117"/>
      <c r="DN87" s="117"/>
      <c r="DO87" s="117"/>
      <c r="DP87" s="117"/>
      <c r="DQ87" s="117"/>
      <c r="DR87" s="117"/>
      <c r="DS87" s="117"/>
      <c r="DT87" s="117"/>
      <c r="DU87" s="117"/>
      <c r="DV87" s="117"/>
      <c r="DW87" s="117"/>
      <c r="DX87" s="117"/>
      <c r="DY87" s="117"/>
      <c r="DZ87" s="117"/>
      <c r="EA87" s="117"/>
      <c r="EB87" s="117"/>
      <c r="EC87" s="117"/>
      <c r="ED87" s="117"/>
      <c r="EE87" s="117"/>
      <c r="EF87" s="117"/>
      <c r="EG87" s="117"/>
      <c r="EH87" s="117"/>
      <c r="EI87" s="117"/>
      <c r="EJ87" s="117"/>
      <c r="EK87" s="117"/>
      <c r="EL87" s="117"/>
      <c r="EM87" s="117"/>
      <c r="EN87" s="117"/>
      <c r="EO87" s="117"/>
      <c r="EP87" s="117"/>
      <c r="EQ87" s="117"/>
      <c r="ER87" s="117"/>
      <c r="ES87" s="117"/>
      <c r="ET87" s="117"/>
      <c r="EU87" s="117"/>
      <c r="EV87" s="117"/>
      <c r="EW87" s="117"/>
      <c r="EX87" s="117"/>
      <c r="EY87" s="117"/>
      <c r="EZ87" s="117"/>
      <c r="FA87" s="117"/>
      <c r="FB87" s="117"/>
      <c r="FC87" s="117"/>
      <c r="FD87" s="117"/>
      <c r="FE87" s="117"/>
      <c r="FF87" s="117"/>
      <c r="FG87" s="117"/>
      <c r="FH87" s="117"/>
      <c r="FI87" s="117"/>
      <c r="FJ87" s="117"/>
      <c r="FK87" s="117"/>
      <c r="FL87" s="117"/>
      <c r="FM87" s="117"/>
      <c r="FN87" s="117"/>
      <c r="FO87" s="117"/>
      <c r="FP87" s="117"/>
      <c r="FQ87" s="117"/>
      <c r="FR87" s="117"/>
      <c r="FS87" s="117"/>
      <c r="FT87" s="117"/>
      <c r="FU87" s="117"/>
      <c r="FV87" s="117"/>
      <c r="FW87" s="117"/>
      <c r="FX87" s="117"/>
      <c r="FY87" s="117"/>
      <c r="FZ87" s="117"/>
      <c r="GA87" s="117"/>
      <c r="GB87" s="117"/>
      <c r="GC87" s="117"/>
      <c r="GD87" s="117"/>
      <c r="GE87" s="117"/>
      <c r="GF87" s="117"/>
      <c r="GG87" s="117"/>
      <c r="GH87" s="117"/>
      <c r="GI87" s="117"/>
      <c r="GJ87" s="117"/>
      <c r="GK87" s="117"/>
      <c r="GL87" s="117"/>
      <c r="GM87" s="117"/>
      <c r="GN87" s="117"/>
      <c r="GO87" s="117"/>
      <c r="GP87" s="117"/>
    </row>
    <row r="88" spans="1:198" s="10" customFormat="1" ht="33">
      <c r="A88" s="140" t="s">
        <v>224</v>
      </c>
      <c r="B88" s="74" t="s">
        <v>225</v>
      </c>
      <c r="C88" s="70" t="s">
        <v>53</v>
      </c>
      <c r="D88" s="70" t="s">
        <v>84</v>
      </c>
      <c r="E88" s="80">
        <v>30000</v>
      </c>
      <c r="F88" s="70"/>
      <c r="G88" s="80">
        <v>30000</v>
      </c>
      <c r="H88" s="86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  <c r="DF88" s="117"/>
      <c r="DG88" s="117"/>
      <c r="DH88" s="117"/>
      <c r="DI88" s="117"/>
      <c r="DJ88" s="117"/>
      <c r="DK88" s="117"/>
      <c r="DL88" s="117"/>
      <c r="DM88" s="117"/>
      <c r="DN88" s="117"/>
      <c r="DO88" s="117"/>
      <c r="DP88" s="117"/>
      <c r="DQ88" s="117"/>
      <c r="DR88" s="117"/>
      <c r="DS88" s="117"/>
      <c r="DT88" s="117"/>
      <c r="DU88" s="117"/>
      <c r="DV88" s="117"/>
      <c r="DW88" s="117"/>
      <c r="DX88" s="117"/>
      <c r="DY88" s="117"/>
      <c r="DZ88" s="117"/>
      <c r="EA88" s="117"/>
      <c r="EB88" s="117"/>
      <c r="EC88" s="117"/>
      <c r="ED88" s="117"/>
      <c r="EE88" s="117"/>
      <c r="EF88" s="117"/>
      <c r="EG88" s="117"/>
      <c r="EH88" s="117"/>
      <c r="EI88" s="117"/>
      <c r="EJ88" s="117"/>
      <c r="EK88" s="117"/>
      <c r="EL88" s="117"/>
      <c r="EM88" s="117"/>
      <c r="EN88" s="117"/>
      <c r="EO88" s="117"/>
      <c r="EP88" s="117"/>
      <c r="EQ88" s="117"/>
      <c r="ER88" s="117"/>
      <c r="ES88" s="117"/>
      <c r="ET88" s="117"/>
      <c r="EU88" s="117"/>
      <c r="EV88" s="117"/>
      <c r="EW88" s="117"/>
      <c r="EX88" s="117"/>
      <c r="EY88" s="117"/>
      <c r="EZ88" s="117"/>
      <c r="FA88" s="117"/>
      <c r="FB88" s="117"/>
      <c r="FC88" s="117"/>
      <c r="FD88" s="117"/>
      <c r="FE88" s="117"/>
      <c r="FF88" s="117"/>
      <c r="FG88" s="117"/>
      <c r="FH88" s="117"/>
      <c r="FI88" s="117"/>
      <c r="FJ88" s="117"/>
      <c r="FK88" s="117"/>
      <c r="FL88" s="117"/>
      <c r="FM88" s="117"/>
      <c r="FN88" s="117"/>
      <c r="FO88" s="117"/>
      <c r="FP88" s="117"/>
      <c r="FQ88" s="117"/>
      <c r="FR88" s="117"/>
      <c r="FS88" s="117"/>
      <c r="FT88" s="117"/>
      <c r="FU88" s="117"/>
      <c r="FV88" s="117"/>
      <c r="FW88" s="117"/>
      <c r="FX88" s="117"/>
      <c r="FY88" s="117"/>
      <c r="FZ88" s="117"/>
      <c r="GA88" s="117"/>
      <c r="GB88" s="117"/>
      <c r="GC88" s="117"/>
      <c r="GD88" s="117"/>
      <c r="GE88" s="117"/>
      <c r="GF88" s="117"/>
      <c r="GG88" s="117"/>
      <c r="GH88" s="117"/>
      <c r="GI88" s="117"/>
      <c r="GJ88" s="117"/>
      <c r="GK88" s="117"/>
      <c r="GL88" s="117"/>
      <c r="GM88" s="117"/>
      <c r="GN88" s="117"/>
      <c r="GO88" s="117"/>
      <c r="GP88" s="117"/>
    </row>
    <row r="89" spans="1:198" s="10" customFormat="1" ht="97.5">
      <c r="A89" s="107" t="s">
        <v>226</v>
      </c>
      <c r="B89" s="92" t="s">
        <v>227</v>
      </c>
      <c r="C89" s="93" t="s">
        <v>97</v>
      </c>
      <c r="D89" s="91" t="s">
        <v>98</v>
      </c>
      <c r="E89" s="80">
        <v>0</v>
      </c>
      <c r="F89" s="95"/>
      <c r="G89" s="77">
        <v>100000</v>
      </c>
      <c r="H89" s="79" t="s">
        <v>228</v>
      </c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7"/>
      <c r="DF89" s="117"/>
      <c r="DG89" s="117"/>
      <c r="DH89" s="117"/>
      <c r="DI89" s="117"/>
      <c r="DJ89" s="117"/>
      <c r="DK89" s="117"/>
      <c r="DL89" s="117"/>
      <c r="DM89" s="117"/>
      <c r="DN89" s="117"/>
      <c r="DO89" s="117"/>
      <c r="DP89" s="117"/>
      <c r="DQ89" s="117"/>
      <c r="DR89" s="117"/>
      <c r="DS89" s="117"/>
      <c r="DT89" s="117"/>
      <c r="DU89" s="117"/>
      <c r="DV89" s="117"/>
      <c r="DW89" s="117"/>
      <c r="DX89" s="117"/>
      <c r="DY89" s="117"/>
      <c r="DZ89" s="117"/>
      <c r="EA89" s="117"/>
      <c r="EB89" s="117"/>
      <c r="EC89" s="117"/>
      <c r="ED89" s="117"/>
      <c r="EE89" s="117"/>
      <c r="EF89" s="117"/>
      <c r="EG89" s="117"/>
      <c r="EH89" s="117"/>
      <c r="EI89" s="117"/>
      <c r="EJ89" s="117"/>
      <c r="EK89" s="117"/>
      <c r="EL89" s="117"/>
      <c r="EM89" s="117"/>
      <c r="EN89" s="117"/>
      <c r="EO89" s="117"/>
      <c r="EP89" s="117"/>
      <c r="EQ89" s="117"/>
      <c r="ER89" s="117"/>
      <c r="ES89" s="117"/>
      <c r="ET89" s="117"/>
      <c r="EU89" s="117"/>
      <c r="EV89" s="117"/>
      <c r="EW89" s="117"/>
      <c r="EX89" s="117"/>
      <c r="EY89" s="117"/>
      <c r="EZ89" s="117"/>
      <c r="FA89" s="117"/>
      <c r="FB89" s="117"/>
      <c r="FC89" s="117"/>
      <c r="FD89" s="117"/>
      <c r="FE89" s="117"/>
      <c r="FF89" s="117"/>
      <c r="FG89" s="117"/>
      <c r="FH89" s="117"/>
      <c r="FI89" s="117"/>
      <c r="FJ89" s="117"/>
      <c r="FK89" s="117"/>
      <c r="FL89" s="117"/>
      <c r="FM89" s="117"/>
      <c r="FN89" s="117"/>
      <c r="FO89" s="117"/>
      <c r="FP89" s="117"/>
      <c r="FQ89" s="117"/>
      <c r="FR89" s="117"/>
      <c r="FS89" s="117"/>
      <c r="FT89" s="117"/>
      <c r="FU89" s="117"/>
      <c r="FV89" s="117"/>
      <c r="FW89" s="117"/>
      <c r="FX89" s="117"/>
      <c r="FY89" s="117"/>
      <c r="FZ89" s="117"/>
      <c r="GA89" s="117"/>
      <c r="GB89" s="117"/>
      <c r="GC89" s="117"/>
      <c r="GD89" s="117"/>
      <c r="GE89" s="117"/>
      <c r="GF89" s="117"/>
      <c r="GG89" s="117"/>
      <c r="GH89" s="117"/>
      <c r="GI89" s="117"/>
      <c r="GJ89" s="117"/>
      <c r="GK89" s="117"/>
      <c r="GL89" s="117"/>
      <c r="GM89" s="117"/>
      <c r="GN89" s="117"/>
      <c r="GO89" s="117"/>
      <c r="GP89" s="117"/>
    </row>
    <row r="90" spans="1:198" s="10" customFormat="1" ht="45">
      <c r="A90" s="141" t="s">
        <v>229</v>
      </c>
      <c r="B90" s="74" t="s">
        <v>230</v>
      </c>
      <c r="C90" s="70" t="s">
        <v>53</v>
      </c>
      <c r="D90" s="70" t="s">
        <v>54</v>
      </c>
      <c r="E90" s="80">
        <v>10000</v>
      </c>
      <c r="F90" s="70"/>
      <c r="G90" s="80">
        <v>10000</v>
      </c>
      <c r="H90" s="86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7"/>
      <c r="ES90" s="117"/>
      <c r="ET90" s="117"/>
      <c r="EU90" s="117"/>
      <c r="EV90" s="117"/>
      <c r="EW90" s="117"/>
      <c r="EX90" s="117"/>
      <c r="EY90" s="117"/>
      <c r="EZ90" s="117"/>
      <c r="FA90" s="117"/>
      <c r="FB90" s="117"/>
      <c r="FC90" s="117"/>
      <c r="FD90" s="117"/>
      <c r="FE90" s="117"/>
      <c r="FF90" s="117"/>
      <c r="FG90" s="117"/>
      <c r="FH90" s="117"/>
      <c r="FI90" s="117"/>
      <c r="FJ90" s="117"/>
      <c r="FK90" s="117"/>
      <c r="FL90" s="117"/>
      <c r="FM90" s="117"/>
      <c r="FN90" s="117"/>
      <c r="FO90" s="117"/>
      <c r="FP90" s="117"/>
      <c r="FQ90" s="117"/>
      <c r="FR90" s="117"/>
      <c r="FS90" s="117"/>
      <c r="FT90" s="117"/>
      <c r="FU90" s="117"/>
      <c r="FV90" s="117"/>
      <c r="FW90" s="117"/>
      <c r="FX90" s="117"/>
      <c r="FY90" s="117"/>
      <c r="FZ90" s="117"/>
      <c r="GA90" s="117"/>
      <c r="GB90" s="117"/>
      <c r="GC90" s="117"/>
      <c r="GD90" s="117"/>
      <c r="GE90" s="117"/>
      <c r="GF90" s="117"/>
      <c r="GG90" s="117"/>
      <c r="GH90" s="117"/>
      <c r="GI90" s="117"/>
      <c r="GJ90" s="117"/>
      <c r="GK90" s="117"/>
      <c r="GL90" s="117"/>
      <c r="GM90" s="117"/>
      <c r="GN90" s="117"/>
      <c r="GO90" s="117"/>
      <c r="GP90" s="117"/>
    </row>
    <row r="91" spans="1:198" s="16" customFormat="1" ht="45">
      <c r="A91" s="136" t="s">
        <v>231</v>
      </c>
      <c r="B91" s="102" t="s">
        <v>232</v>
      </c>
      <c r="C91" s="96" t="s">
        <v>233</v>
      </c>
      <c r="D91" s="96" t="s">
        <v>234</v>
      </c>
      <c r="E91" s="109">
        <v>50000</v>
      </c>
      <c r="F91" s="96" t="s">
        <v>235</v>
      </c>
      <c r="G91" s="109">
        <v>50000</v>
      </c>
      <c r="H91" s="110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7"/>
      <c r="DX91" s="117"/>
      <c r="DY91" s="117"/>
      <c r="DZ91" s="117"/>
      <c r="EA91" s="117"/>
      <c r="EB91" s="117"/>
      <c r="EC91" s="117"/>
      <c r="ED91" s="117"/>
      <c r="EE91" s="117"/>
      <c r="EF91" s="117"/>
      <c r="EG91" s="117"/>
      <c r="EH91" s="117"/>
      <c r="EI91" s="117"/>
      <c r="EJ91" s="117"/>
      <c r="EK91" s="117"/>
      <c r="EL91" s="117"/>
      <c r="EM91" s="117"/>
      <c r="EN91" s="117"/>
      <c r="EO91" s="117"/>
      <c r="EP91" s="117"/>
      <c r="EQ91" s="117"/>
      <c r="ER91" s="117"/>
      <c r="ES91" s="117"/>
      <c r="ET91" s="117"/>
      <c r="EU91" s="117"/>
      <c r="EV91" s="117"/>
      <c r="EW91" s="117"/>
      <c r="EX91" s="117"/>
      <c r="EY91" s="117"/>
      <c r="EZ91" s="117"/>
      <c r="FA91" s="117"/>
      <c r="FB91" s="117"/>
      <c r="FC91" s="117"/>
      <c r="FD91" s="117"/>
      <c r="FE91" s="117"/>
      <c r="FF91" s="117"/>
      <c r="FG91" s="117"/>
      <c r="FH91" s="117"/>
      <c r="FI91" s="117"/>
      <c r="FJ91" s="117"/>
      <c r="FK91" s="117"/>
      <c r="FL91" s="117"/>
      <c r="FM91" s="117"/>
      <c r="FN91" s="117"/>
      <c r="FO91" s="117"/>
      <c r="FP91" s="117"/>
      <c r="FQ91" s="117"/>
      <c r="FR91" s="117"/>
      <c r="FS91" s="117"/>
      <c r="FT91" s="117"/>
      <c r="FU91" s="117"/>
      <c r="FV91" s="117"/>
      <c r="FW91" s="117"/>
      <c r="FX91" s="117"/>
      <c r="FY91" s="117"/>
      <c r="FZ91" s="117"/>
      <c r="GA91" s="117"/>
      <c r="GB91" s="117"/>
      <c r="GC91" s="117"/>
      <c r="GD91" s="117"/>
      <c r="GE91" s="117"/>
      <c r="GF91" s="117"/>
      <c r="GG91" s="117"/>
      <c r="GH91" s="117"/>
      <c r="GI91" s="117"/>
      <c r="GJ91" s="117"/>
      <c r="GK91" s="117"/>
      <c r="GL91" s="117"/>
      <c r="GM91" s="117"/>
      <c r="GN91" s="117"/>
      <c r="GO91" s="117"/>
      <c r="GP91" s="117"/>
    </row>
    <row r="92" spans="1:198" s="16" customFormat="1">
      <c r="A92" s="136" t="s">
        <v>236</v>
      </c>
      <c r="B92" s="102" t="s">
        <v>237</v>
      </c>
      <c r="C92" s="96" t="s">
        <v>15</v>
      </c>
      <c r="D92" s="96" t="s">
        <v>54</v>
      </c>
      <c r="E92" s="101">
        <v>200000</v>
      </c>
      <c r="F92" s="96"/>
      <c r="G92" s="101">
        <v>200000</v>
      </c>
      <c r="H92" s="110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7"/>
      <c r="EU92" s="117"/>
      <c r="EV92" s="117"/>
      <c r="EW92" s="117"/>
      <c r="EX92" s="117"/>
      <c r="EY92" s="117"/>
      <c r="EZ92" s="117"/>
      <c r="FA92" s="117"/>
      <c r="FB92" s="117"/>
      <c r="FC92" s="117"/>
      <c r="FD92" s="117"/>
      <c r="FE92" s="117"/>
      <c r="FF92" s="117"/>
      <c r="FG92" s="117"/>
      <c r="FH92" s="117"/>
      <c r="FI92" s="117"/>
      <c r="FJ92" s="117"/>
      <c r="FK92" s="117"/>
      <c r="FL92" s="117"/>
      <c r="FM92" s="117"/>
      <c r="FN92" s="117"/>
      <c r="FO92" s="117"/>
      <c r="FP92" s="117"/>
      <c r="FQ92" s="117"/>
      <c r="FR92" s="117"/>
      <c r="FS92" s="117"/>
      <c r="FT92" s="117"/>
      <c r="FU92" s="117"/>
      <c r="FV92" s="117"/>
      <c r="FW92" s="117"/>
      <c r="FX92" s="117"/>
      <c r="FY92" s="117"/>
      <c r="FZ92" s="117"/>
      <c r="GA92" s="117"/>
      <c r="GB92" s="117"/>
      <c r="GC92" s="117"/>
      <c r="GD92" s="117"/>
      <c r="GE92" s="117"/>
      <c r="GF92" s="117"/>
      <c r="GG92" s="117"/>
      <c r="GH92" s="117"/>
      <c r="GI92" s="117"/>
      <c r="GJ92" s="117"/>
      <c r="GK92" s="117"/>
      <c r="GL92" s="117"/>
      <c r="GM92" s="117"/>
      <c r="GN92" s="117"/>
      <c r="GO92" s="117"/>
      <c r="GP92" s="117"/>
    </row>
    <row r="93" spans="1:198" s="16" customFormat="1">
      <c r="A93" s="136" t="s">
        <v>238</v>
      </c>
      <c r="B93" s="102" t="s">
        <v>237</v>
      </c>
      <c r="C93" s="96" t="s">
        <v>88</v>
      </c>
      <c r="D93" s="96"/>
      <c r="E93" s="101">
        <v>30000</v>
      </c>
      <c r="F93" s="96"/>
      <c r="G93" s="101">
        <v>30000</v>
      </c>
      <c r="H93" s="111" t="s">
        <v>89</v>
      </c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7"/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  <c r="ES93" s="117"/>
      <c r="ET93" s="117"/>
      <c r="EU93" s="117"/>
      <c r="EV93" s="117"/>
      <c r="EW93" s="117"/>
      <c r="EX93" s="117"/>
      <c r="EY93" s="117"/>
      <c r="EZ93" s="117"/>
      <c r="FA93" s="117"/>
      <c r="FB93" s="117"/>
      <c r="FC93" s="117"/>
      <c r="FD93" s="117"/>
      <c r="FE93" s="117"/>
      <c r="FF93" s="117"/>
      <c r="FG93" s="117"/>
      <c r="FH93" s="117"/>
      <c r="FI93" s="117"/>
      <c r="FJ93" s="117"/>
      <c r="FK93" s="117"/>
      <c r="FL93" s="117"/>
      <c r="FM93" s="117"/>
      <c r="FN93" s="117"/>
      <c r="FO93" s="117"/>
      <c r="FP93" s="117"/>
      <c r="FQ93" s="117"/>
      <c r="FR93" s="117"/>
      <c r="FS93" s="117"/>
      <c r="FT93" s="117"/>
      <c r="FU93" s="117"/>
      <c r="FV93" s="117"/>
      <c r="FW93" s="117"/>
      <c r="FX93" s="117"/>
      <c r="FY93" s="117"/>
      <c r="FZ93" s="117"/>
      <c r="GA93" s="117"/>
      <c r="GB93" s="117"/>
      <c r="GC93" s="117"/>
      <c r="GD93" s="117"/>
      <c r="GE93" s="117"/>
      <c r="GF93" s="117"/>
      <c r="GG93" s="117"/>
      <c r="GH93" s="117"/>
      <c r="GI93" s="117"/>
      <c r="GJ93" s="117"/>
      <c r="GK93" s="117"/>
      <c r="GL93" s="117"/>
      <c r="GM93" s="117"/>
      <c r="GN93" s="117"/>
      <c r="GO93" s="117"/>
      <c r="GP93" s="117"/>
    </row>
    <row r="94" spans="1:198" s="16" customFormat="1" ht="75">
      <c r="A94" s="136" t="s">
        <v>239</v>
      </c>
      <c r="B94" s="102" t="s">
        <v>237</v>
      </c>
      <c r="C94" s="96" t="s">
        <v>15</v>
      </c>
      <c r="D94" s="96" t="s">
        <v>107</v>
      </c>
      <c r="E94" s="101">
        <v>10000</v>
      </c>
      <c r="F94" s="96"/>
      <c r="G94" s="101">
        <v>10000</v>
      </c>
      <c r="H94" s="111" t="s">
        <v>133</v>
      </c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7"/>
      <c r="EU94" s="117"/>
      <c r="EV94" s="117"/>
      <c r="EW94" s="117"/>
      <c r="EX94" s="117"/>
      <c r="EY94" s="117"/>
      <c r="EZ94" s="117"/>
      <c r="FA94" s="117"/>
      <c r="FB94" s="117"/>
      <c r="FC94" s="117"/>
      <c r="FD94" s="117"/>
      <c r="FE94" s="117"/>
      <c r="FF94" s="117"/>
      <c r="FG94" s="117"/>
      <c r="FH94" s="117"/>
      <c r="FI94" s="117"/>
      <c r="FJ94" s="117"/>
      <c r="FK94" s="117"/>
      <c r="FL94" s="117"/>
      <c r="FM94" s="117"/>
      <c r="FN94" s="117"/>
      <c r="FO94" s="117"/>
      <c r="FP94" s="117"/>
      <c r="FQ94" s="117"/>
      <c r="FR94" s="117"/>
      <c r="FS94" s="117"/>
      <c r="FT94" s="117"/>
      <c r="FU94" s="117"/>
      <c r="FV94" s="117"/>
      <c r="FW94" s="117"/>
      <c r="FX94" s="117"/>
      <c r="FY94" s="117"/>
      <c r="FZ94" s="117"/>
      <c r="GA94" s="117"/>
      <c r="GB94" s="117"/>
      <c r="GC94" s="117"/>
      <c r="GD94" s="117"/>
      <c r="GE94" s="117"/>
      <c r="GF94" s="117"/>
      <c r="GG94" s="117"/>
      <c r="GH94" s="117"/>
      <c r="GI94" s="117"/>
      <c r="GJ94" s="117"/>
      <c r="GK94" s="117"/>
      <c r="GL94" s="117"/>
      <c r="GM94" s="117"/>
      <c r="GN94" s="117"/>
      <c r="GO94" s="117"/>
      <c r="GP94" s="117"/>
    </row>
    <row r="95" spans="1:198" s="16" customFormat="1" ht="60">
      <c r="A95" s="136" t="s">
        <v>240</v>
      </c>
      <c r="B95" s="102" t="s">
        <v>241</v>
      </c>
      <c r="C95" s="96" t="s">
        <v>15</v>
      </c>
      <c r="D95" s="96" t="s">
        <v>242</v>
      </c>
      <c r="E95" s="101">
        <v>0</v>
      </c>
      <c r="F95" s="96"/>
      <c r="G95" s="101">
        <v>0</v>
      </c>
      <c r="H95" s="111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7"/>
      <c r="ET95" s="117"/>
      <c r="EU95" s="117"/>
      <c r="EV95" s="117"/>
      <c r="EW95" s="117"/>
      <c r="EX95" s="117"/>
      <c r="EY95" s="117"/>
      <c r="EZ95" s="117"/>
      <c r="FA95" s="117"/>
      <c r="FB95" s="117"/>
      <c r="FC95" s="117"/>
      <c r="FD95" s="117"/>
      <c r="FE95" s="117"/>
      <c r="FF95" s="117"/>
      <c r="FG95" s="117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  <c r="FR95" s="117"/>
      <c r="FS95" s="117"/>
      <c r="FT95" s="117"/>
      <c r="FU95" s="117"/>
      <c r="FV95" s="117"/>
      <c r="FW95" s="117"/>
      <c r="FX95" s="117"/>
      <c r="FY95" s="117"/>
      <c r="FZ95" s="117"/>
      <c r="GA95" s="117"/>
      <c r="GB95" s="117"/>
      <c r="GC95" s="117"/>
      <c r="GD95" s="117"/>
      <c r="GE95" s="117"/>
      <c r="GF95" s="117"/>
      <c r="GG95" s="117"/>
      <c r="GH95" s="117"/>
      <c r="GI95" s="117"/>
      <c r="GJ95" s="117"/>
      <c r="GK95" s="117"/>
      <c r="GL95" s="117"/>
      <c r="GM95" s="117"/>
      <c r="GN95" s="117"/>
      <c r="GO95" s="117"/>
      <c r="GP95" s="117"/>
    </row>
    <row r="96" spans="1:198" s="10" customFormat="1" ht="97.5">
      <c r="A96" s="107" t="s">
        <v>243</v>
      </c>
      <c r="B96" s="92" t="s">
        <v>244</v>
      </c>
      <c r="C96" s="93" t="s">
        <v>97</v>
      </c>
      <c r="D96" s="91" t="s">
        <v>98</v>
      </c>
      <c r="E96" s="80">
        <v>0</v>
      </c>
      <c r="F96" s="95"/>
      <c r="G96" s="77">
        <v>100000</v>
      </c>
      <c r="H96" s="79" t="s">
        <v>245</v>
      </c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17"/>
      <c r="DQ96" s="117"/>
      <c r="DR96" s="117"/>
      <c r="DS96" s="117"/>
      <c r="DT96" s="117"/>
      <c r="DU96" s="117"/>
      <c r="DV96" s="117"/>
      <c r="DW96" s="117"/>
      <c r="DX96" s="117"/>
      <c r="DY96" s="117"/>
      <c r="DZ96" s="117"/>
      <c r="EA96" s="117"/>
      <c r="EB96" s="117"/>
      <c r="EC96" s="117"/>
      <c r="ED96" s="117"/>
      <c r="EE96" s="117"/>
      <c r="EF96" s="117"/>
      <c r="EG96" s="117"/>
      <c r="EH96" s="117"/>
      <c r="EI96" s="117"/>
      <c r="EJ96" s="117"/>
      <c r="EK96" s="117"/>
      <c r="EL96" s="117"/>
      <c r="EM96" s="117"/>
      <c r="EN96" s="117"/>
      <c r="EO96" s="117"/>
      <c r="EP96" s="117"/>
      <c r="EQ96" s="117"/>
      <c r="ER96" s="117"/>
      <c r="ES96" s="117"/>
      <c r="ET96" s="117"/>
      <c r="EU96" s="117"/>
      <c r="EV96" s="117"/>
      <c r="EW96" s="117"/>
      <c r="EX96" s="117"/>
      <c r="EY96" s="117"/>
      <c r="EZ96" s="117"/>
      <c r="FA96" s="117"/>
      <c r="FB96" s="117"/>
      <c r="FC96" s="117"/>
      <c r="FD96" s="117"/>
      <c r="FE96" s="117"/>
      <c r="FF96" s="117"/>
      <c r="FG96" s="117"/>
      <c r="FH96" s="117"/>
      <c r="FI96" s="117"/>
      <c r="FJ96" s="117"/>
      <c r="FK96" s="117"/>
      <c r="FL96" s="117"/>
      <c r="FM96" s="117"/>
      <c r="FN96" s="117"/>
      <c r="FO96" s="117"/>
      <c r="FP96" s="117"/>
      <c r="FQ96" s="117"/>
      <c r="FR96" s="117"/>
      <c r="FS96" s="117"/>
      <c r="FT96" s="117"/>
      <c r="FU96" s="117"/>
      <c r="FV96" s="117"/>
      <c r="FW96" s="117"/>
      <c r="FX96" s="117"/>
      <c r="FY96" s="117"/>
      <c r="FZ96" s="117"/>
      <c r="GA96" s="117"/>
      <c r="GB96" s="117"/>
      <c r="GC96" s="117"/>
      <c r="GD96" s="117"/>
      <c r="GE96" s="117"/>
      <c r="GF96" s="117"/>
      <c r="GG96" s="117"/>
      <c r="GH96" s="117"/>
      <c r="GI96" s="117"/>
      <c r="GJ96" s="117"/>
      <c r="GK96" s="117"/>
      <c r="GL96" s="117"/>
      <c r="GM96" s="117"/>
      <c r="GN96" s="117"/>
      <c r="GO96" s="117"/>
      <c r="GP96" s="117"/>
    </row>
    <row r="97" spans="1:198">
      <c r="A97" s="137"/>
      <c r="H97" s="19"/>
    </row>
    <row r="98" spans="1:198">
      <c r="A98" s="151" t="s">
        <v>246</v>
      </c>
      <c r="B98" s="152"/>
      <c r="C98" s="152"/>
      <c r="D98" s="153"/>
      <c r="E98" s="152"/>
      <c r="F98" s="152"/>
      <c r="G98" s="152"/>
      <c r="H98" s="154"/>
    </row>
    <row r="99" spans="1:198" s="13" customFormat="1" ht="30">
      <c r="A99" s="138" t="s">
        <v>6</v>
      </c>
      <c r="B99" s="105" t="s">
        <v>7</v>
      </c>
      <c r="C99" s="104" t="s">
        <v>8</v>
      </c>
      <c r="D99" s="104" t="s">
        <v>9</v>
      </c>
      <c r="E99" s="99" t="s">
        <v>10</v>
      </c>
      <c r="F99" s="106" t="s">
        <v>176</v>
      </c>
      <c r="G99" s="99" t="s">
        <v>11</v>
      </c>
      <c r="H99" s="104" t="s">
        <v>12</v>
      </c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9"/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  <c r="EP99" s="119"/>
      <c r="EQ99" s="119"/>
      <c r="ER99" s="119"/>
      <c r="ES99" s="119"/>
      <c r="ET99" s="119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19"/>
      <c r="FF99" s="119"/>
      <c r="FG99" s="119"/>
      <c r="FH99" s="119"/>
      <c r="FI99" s="119"/>
      <c r="FJ99" s="119"/>
      <c r="FK99" s="119"/>
      <c r="FL99" s="119"/>
      <c r="FM99" s="119"/>
      <c r="FN99" s="119"/>
      <c r="FO99" s="119"/>
      <c r="FP99" s="119"/>
      <c r="FQ99" s="119"/>
      <c r="FR99" s="119"/>
      <c r="FS99" s="119"/>
      <c r="FT99" s="119"/>
      <c r="FU99" s="119"/>
      <c r="FV99" s="119"/>
      <c r="FW99" s="119"/>
      <c r="FX99" s="119"/>
      <c r="FY99" s="119"/>
      <c r="FZ99" s="119"/>
      <c r="GA99" s="119"/>
      <c r="GB99" s="119"/>
      <c r="GC99" s="119"/>
      <c r="GD99" s="119"/>
      <c r="GE99" s="119"/>
      <c r="GF99" s="119"/>
      <c r="GG99" s="119"/>
      <c r="GH99" s="119"/>
      <c r="GI99" s="119"/>
      <c r="GJ99" s="119"/>
      <c r="GK99" s="119"/>
      <c r="GL99" s="119"/>
      <c r="GM99" s="119"/>
      <c r="GN99" s="119"/>
      <c r="GO99" s="119"/>
      <c r="GP99" s="119"/>
    </row>
    <row r="100" spans="1:198" s="10" customFormat="1" ht="49.5">
      <c r="A100" s="107" t="s">
        <v>177</v>
      </c>
      <c r="B100" s="93"/>
      <c r="C100" s="93" t="s">
        <v>15</v>
      </c>
      <c r="D100" s="93" t="s">
        <v>54</v>
      </c>
      <c r="E100" s="108"/>
      <c r="F100" s="108"/>
      <c r="G100" s="108"/>
      <c r="H100" s="71" t="s">
        <v>178</v>
      </c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  <c r="DS100" s="117"/>
      <c r="DT100" s="117"/>
      <c r="DU100" s="117"/>
      <c r="DV100" s="117"/>
      <c r="DW100" s="117"/>
      <c r="DX100" s="117"/>
      <c r="DY100" s="117"/>
      <c r="DZ100" s="117"/>
      <c r="EA100" s="117"/>
      <c r="EB100" s="117"/>
      <c r="EC100" s="117"/>
      <c r="ED100" s="117"/>
      <c r="EE100" s="117"/>
      <c r="EF100" s="117"/>
      <c r="EG100" s="117"/>
      <c r="EH100" s="117"/>
      <c r="EI100" s="117"/>
      <c r="EJ100" s="117"/>
      <c r="EK100" s="117"/>
      <c r="EL100" s="117"/>
      <c r="EM100" s="117"/>
      <c r="EN100" s="117"/>
      <c r="EO100" s="117"/>
      <c r="EP100" s="117"/>
      <c r="EQ100" s="117"/>
      <c r="ER100" s="117"/>
      <c r="ES100" s="117"/>
      <c r="ET100" s="117"/>
      <c r="EU100" s="117"/>
      <c r="EV100" s="117"/>
      <c r="EW100" s="117"/>
      <c r="EX100" s="117"/>
      <c r="EY100" s="117"/>
      <c r="EZ100" s="117"/>
      <c r="FA100" s="117"/>
      <c r="FB100" s="117"/>
      <c r="FC100" s="117"/>
      <c r="FD100" s="117"/>
      <c r="FE100" s="117"/>
      <c r="FF100" s="117"/>
      <c r="FG100" s="117"/>
      <c r="FH100" s="117"/>
      <c r="FI100" s="117"/>
      <c r="FJ100" s="117"/>
      <c r="FK100" s="117"/>
      <c r="FL100" s="117"/>
      <c r="FM100" s="117"/>
      <c r="FN100" s="117"/>
      <c r="FO100" s="117"/>
      <c r="FP100" s="117"/>
      <c r="FQ100" s="117"/>
      <c r="FR100" s="117"/>
      <c r="FS100" s="117"/>
      <c r="FT100" s="117"/>
      <c r="FU100" s="117"/>
      <c r="FV100" s="117"/>
      <c r="FW100" s="117"/>
      <c r="FX100" s="117"/>
      <c r="FY100" s="117"/>
      <c r="FZ100" s="117"/>
      <c r="GA100" s="117"/>
      <c r="GB100" s="117"/>
      <c r="GC100" s="117"/>
      <c r="GD100" s="117"/>
      <c r="GE100" s="117"/>
      <c r="GF100" s="117"/>
      <c r="GG100" s="117"/>
      <c r="GH100" s="117"/>
      <c r="GI100" s="117"/>
      <c r="GJ100" s="117"/>
      <c r="GK100" s="117"/>
      <c r="GL100" s="117"/>
      <c r="GM100" s="117"/>
      <c r="GN100" s="117"/>
      <c r="GO100" s="117"/>
      <c r="GP100" s="117"/>
    </row>
    <row r="101" spans="1:198" s="16" customFormat="1" ht="66">
      <c r="A101" s="136" t="s">
        <v>247</v>
      </c>
      <c r="B101" s="102" t="s">
        <v>248</v>
      </c>
      <c r="C101" s="96" t="s">
        <v>15</v>
      </c>
      <c r="D101" s="79" t="s">
        <v>249</v>
      </c>
      <c r="E101" s="109">
        <v>30000</v>
      </c>
      <c r="F101" s="96"/>
      <c r="G101" s="109">
        <v>30000</v>
      </c>
      <c r="H101" s="111" t="s">
        <v>250</v>
      </c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  <c r="DS101" s="117"/>
      <c r="DT101" s="117"/>
      <c r="DU101" s="117"/>
      <c r="DV101" s="117"/>
      <c r="DW101" s="117"/>
      <c r="DX101" s="117"/>
      <c r="DY101" s="117"/>
      <c r="DZ101" s="117"/>
      <c r="EA101" s="117"/>
      <c r="EB101" s="117"/>
      <c r="EC101" s="117"/>
      <c r="ED101" s="117"/>
      <c r="EE101" s="117"/>
      <c r="EF101" s="117"/>
      <c r="EG101" s="117"/>
      <c r="EH101" s="117"/>
      <c r="EI101" s="117"/>
      <c r="EJ101" s="117"/>
      <c r="EK101" s="117"/>
      <c r="EL101" s="117"/>
      <c r="EM101" s="117"/>
      <c r="EN101" s="117"/>
      <c r="EO101" s="117"/>
      <c r="EP101" s="117"/>
      <c r="EQ101" s="117"/>
      <c r="ER101" s="117"/>
      <c r="ES101" s="117"/>
      <c r="ET101" s="117"/>
      <c r="EU101" s="117"/>
      <c r="EV101" s="117"/>
      <c r="EW101" s="117"/>
      <c r="EX101" s="117"/>
      <c r="EY101" s="117"/>
      <c r="EZ101" s="117"/>
      <c r="FA101" s="117"/>
      <c r="FB101" s="117"/>
      <c r="FC101" s="117"/>
      <c r="FD101" s="117"/>
      <c r="FE101" s="117"/>
      <c r="FF101" s="117"/>
      <c r="FG101" s="117"/>
      <c r="FH101" s="117"/>
      <c r="FI101" s="117"/>
      <c r="FJ101" s="117"/>
      <c r="FK101" s="117"/>
      <c r="FL101" s="117"/>
      <c r="FM101" s="117"/>
      <c r="FN101" s="117"/>
      <c r="FO101" s="117"/>
      <c r="FP101" s="117"/>
      <c r="FQ101" s="117"/>
      <c r="FR101" s="117"/>
      <c r="FS101" s="117"/>
      <c r="FT101" s="117"/>
      <c r="FU101" s="117"/>
      <c r="FV101" s="117"/>
      <c r="FW101" s="117"/>
      <c r="FX101" s="117"/>
      <c r="FY101" s="117"/>
      <c r="FZ101" s="117"/>
      <c r="GA101" s="117"/>
      <c r="GB101" s="117"/>
      <c r="GC101" s="117"/>
      <c r="GD101" s="117"/>
      <c r="GE101" s="117"/>
      <c r="GF101" s="117"/>
      <c r="GG101" s="117"/>
      <c r="GH101" s="117"/>
      <c r="GI101" s="117"/>
      <c r="GJ101" s="117"/>
      <c r="GK101" s="117"/>
      <c r="GL101" s="117"/>
      <c r="GM101" s="117"/>
      <c r="GN101" s="117"/>
      <c r="GO101" s="117"/>
      <c r="GP101" s="117"/>
    </row>
    <row r="102" spans="1:198" s="11" customFormat="1">
      <c r="A102" s="66" t="s">
        <v>251</v>
      </c>
      <c r="B102" s="83" t="s">
        <v>252</v>
      </c>
      <c r="C102" s="85"/>
      <c r="D102" s="82" t="s">
        <v>110</v>
      </c>
      <c r="E102" s="84">
        <v>0</v>
      </c>
      <c r="F102" s="85"/>
      <c r="G102" s="81">
        <v>50000</v>
      </c>
      <c r="H102" s="66" t="s">
        <v>253</v>
      </c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  <c r="EG102" s="120"/>
      <c r="EH102" s="120"/>
      <c r="EI102" s="120"/>
      <c r="EJ102" s="120"/>
      <c r="EK102" s="120"/>
      <c r="EL102" s="120"/>
      <c r="EM102" s="120"/>
      <c r="EN102" s="120"/>
      <c r="EO102" s="120"/>
      <c r="EP102" s="120"/>
      <c r="EQ102" s="120"/>
      <c r="ER102" s="120"/>
      <c r="ES102" s="120"/>
      <c r="ET102" s="120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0"/>
      <c r="FF102" s="120"/>
      <c r="FG102" s="120"/>
      <c r="FH102" s="120"/>
      <c r="FI102" s="120"/>
      <c r="FJ102" s="120"/>
      <c r="FK102" s="120"/>
      <c r="FL102" s="120"/>
      <c r="FM102" s="120"/>
      <c r="FN102" s="120"/>
      <c r="FO102" s="120"/>
      <c r="FP102" s="120"/>
      <c r="FQ102" s="120"/>
      <c r="FR102" s="120"/>
      <c r="FS102" s="120"/>
      <c r="FT102" s="120"/>
      <c r="FU102" s="120"/>
      <c r="FV102" s="120"/>
      <c r="FW102" s="120"/>
      <c r="FX102" s="120"/>
      <c r="FY102" s="120"/>
      <c r="FZ102" s="120"/>
      <c r="GA102" s="120"/>
      <c r="GB102" s="120"/>
      <c r="GC102" s="120"/>
      <c r="GD102" s="120"/>
      <c r="GE102" s="120"/>
      <c r="GF102" s="120"/>
      <c r="GG102" s="120"/>
      <c r="GH102" s="120"/>
      <c r="GI102" s="120"/>
      <c r="GJ102" s="120"/>
      <c r="GK102" s="120"/>
      <c r="GL102" s="120"/>
      <c r="GM102" s="120"/>
      <c r="GN102" s="120"/>
      <c r="GO102" s="120"/>
      <c r="GP102" s="120"/>
    </row>
    <row r="103" spans="1:198" s="12" customFormat="1" ht="33">
      <c r="A103" s="91" t="s">
        <v>254</v>
      </c>
      <c r="B103" s="87" t="s">
        <v>252</v>
      </c>
      <c r="C103" s="79" t="s">
        <v>15</v>
      </c>
      <c r="D103" s="79" t="s">
        <v>255</v>
      </c>
      <c r="E103" s="84">
        <v>0</v>
      </c>
      <c r="F103" s="79"/>
      <c r="G103" s="84">
        <v>0</v>
      </c>
      <c r="H103" s="79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21"/>
      <c r="EF103" s="121"/>
      <c r="EG103" s="121"/>
      <c r="EH103" s="121"/>
      <c r="EI103" s="121"/>
      <c r="EJ103" s="121"/>
      <c r="EK103" s="121"/>
      <c r="EL103" s="121"/>
      <c r="EM103" s="121"/>
      <c r="EN103" s="121"/>
      <c r="EO103" s="121"/>
      <c r="EP103" s="121"/>
      <c r="EQ103" s="121"/>
      <c r="ER103" s="121"/>
      <c r="ES103" s="121"/>
      <c r="ET103" s="121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1"/>
      <c r="FF103" s="121"/>
      <c r="FG103" s="121"/>
      <c r="FH103" s="121"/>
      <c r="FI103" s="121"/>
      <c r="FJ103" s="121"/>
      <c r="FK103" s="121"/>
      <c r="FL103" s="121"/>
      <c r="FM103" s="121"/>
      <c r="FN103" s="121"/>
      <c r="FO103" s="121"/>
      <c r="FP103" s="121"/>
      <c r="FQ103" s="121"/>
      <c r="FR103" s="121"/>
      <c r="FS103" s="121"/>
      <c r="FT103" s="121"/>
      <c r="FU103" s="121"/>
      <c r="FV103" s="121"/>
      <c r="FW103" s="121"/>
      <c r="FX103" s="121"/>
      <c r="FY103" s="121"/>
      <c r="FZ103" s="121"/>
      <c r="GA103" s="121"/>
      <c r="GB103" s="121"/>
      <c r="GC103" s="121"/>
      <c r="GD103" s="121"/>
      <c r="GE103" s="121"/>
      <c r="GF103" s="121"/>
      <c r="GG103" s="121"/>
      <c r="GH103" s="121"/>
      <c r="GI103" s="121"/>
      <c r="GJ103" s="121"/>
      <c r="GK103" s="121"/>
      <c r="GL103" s="121"/>
      <c r="GM103" s="121"/>
      <c r="GN103" s="121"/>
      <c r="GO103" s="121"/>
      <c r="GP103" s="121"/>
    </row>
    <row r="104" spans="1:198" s="16" customFormat="1">
      <c r="A104" s="136" t="s">
        <v>256</v>
      </c>
      <c r="B104" s="102" t="s">
        <v>257</v>
      </c>
      <c r="C104" s="96" t="s">
        <v>15</v>
      </c>
      <c r="D104" s="96" t="s">
        <v>54</v>
      </c>
      <c r="E104" s="109">
        <v>30000</v>
      </c>
      <c r="F104" s="96"/>
      <c r="G104" s="109">
        <v>30000</v>
      </c>
      <c r="H104" s="112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7"/>
      <c r="DT104" s="117"/>
      <c r="DU104" s="117"/>
      <c r="DV104" s="117"/>
      <c r="DW104" s="117"/>
      <c r="DX104" s="117"/>
      <c r="DY104" s="117"/>
      <c r="DZ104" s="117"/>
      <c r="EA104" s="117"/>
      <c r="EB104" s="117"/>
      <c r="EC104" s="117"/>
      <c r="ED104" s="117"/>
      <c r="EE104" s="117"/>
      <c r="EF104" s="117"/>
      <c r="EG104" s="117"/>
      <c r="EH104" s="117"/>
      <c r="EI104" s="117"/>
      <c r="EJ104" s="117"/>
      <c r="EK104" s="117"/>
      <c r="EL104" s="117"/>
      <c r="EM104" s="117"/>
      <c r="EN104" s="117"/>
      <c r="EO104" s="117"/>
      <c r="EP104" s="117"/>
      <c r="EQ104" s="117"/>
      <c r="ER104" s="117"/>
      <c r="ES104" s="117"/>
      <c r="ET104" s="117"/>
      <c r="EU104" s="117"/>
      <c r="EV104" s="117"/>
      <c r="EW104" s="117"/>
      <c r="EX104" s="117"/>
      <c r="EY104" s="117"/>
      <c r="EZ104" s="117"/>
      <c r="FA104" s="117"/>
      <c r="FB104" s="117"/>
      <c r="FC104" s="117"/>
      <c r="FD104" s="117"/>
      <c r="FE104" s="117"/>
      <c r="FF104" s="117"/>
      <c r="FG104" s="117"/>
      <c r="FH104" s="117"/>
      <c r="FI104" s="117"/>
      <c r="FJ104" s="117"/>
      <c r="FK104" s="117"/>
      <c r="FL104" s="117"/>
      <c r="FM104" s="117"/>
      <c r="FN104" s="117"/>
      <c r="FO104" s="117"/>
      <c r="FP104" s="117"/>
      <c r="FQ104" s="117"/>
      <c r="FR104" s="117"/>
      <c r="FS104" s="117"/>
      <c r="FT104" s="117"/>
      <c r="FU104" s="117"/>
      <c r="FV104" s="117"/>
      <c r="FW104" s="117"/>
      <c r="FX104" s="117"/>
      <c r="FY104" s="117"/>
      <c r="FZ104" s="117"/>
      <c r="GA104" s="117"/>
      <c r="GB104" s="117"/>
      <c r="GC104" s="117"/>
      <c r="GD104" s="117"/>
      <c r="GE104" s="117"/>
      <c r="GF104" s="117"/>
      <c r="GG104" s="117"/>
      <c r="GH104" s="117"/>
      <c r="GI104" s="117"/>
      <c r="GJ104" s="117"/>
      <c r="GK104" s="117"/>
      <c r="GL104" s="117"/>
      <c r="GM104" s="117"/>
      <c r="GN104" s="117"/>
      <c r="GO104" s="117"/>
      <c r="GP104" s="117"/>
    </row>
    <row r="105" spans="1:198" s="16" customFormat="1" ht="45">
      <c r="A105" s="136" t="s">
        <v>258</v>
      </c>
      <c r="B105" s="102" t="s">
        <v>259</v>
      </c>
      <c r="C105" s="96" t="s">
        <v>15</v>
      </c>
      <c r="D105" s="96" t="s">
        <v>260</v>
      </c>
      <c r="E105" s="109">
        <v>30000</v>
      </c>
      <c r="F105" s="96"/>
      <c r="G105" s="109">
        <v>30000</v>
      </c>
      <c r="H105" s="111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117"/>
      <c r="DV105" s="117"/>
      <c r="DW105" s="117"/>
      <c r="DX105" s="117"/>
      <c r="DY105" s="117"/>
      <c r="DZ105" s="117"/>
      <c r="EA105" s="117"/>
      <c r="EB105" s="117"/>
      <c r="EC105" s="117"/>
      <c r="ED105" s="117"/>
      <c r="EE105" s="117"/>
      <c r="EF105" s="117"/>
      <c r="EG105" s="117"/>
      <c r="EH105" s="117"/>
      <c r="EI105" s="117"/>
      <c r="EJ105" s="117"/>
      <c r="EK105" s="117"/>
      <c r="EL105" s="117"/>
      <c r="EM105" s="117"/>
      <c r="EN105" s="117"/>
      <c r="EO105" s="117"/>
      <c r="EP105" s="117"/>
      <c r="EQ105" s="117"/>
      <c r="ER105" s="117"/>
      <c r="ES105" s="117"/>
      <c r="ET105" s="117"/>
      <c r="EU105" s="117"/>
      <c r="EV105" s="117"/>
      <c r="EW105" s="117"/>
      <c r="EX105" s="117"/>
      <c r="EY105" s="117"/>
      <c r="EZ105" s="117"/>
      <c r="FA105" s="117"/>
      <c r="FB105" s="117"/>
      <c r="FC105" s="117"/>
      <c r="FD105" s="117"/>
      <c r="FE105" s="117"/>
      <c r="FF105" s="117"/>
      <c r="FG105" s="117"/>
      <c r="FH105" s="117"/>
      <c r="FI105" s="117"/>
      <c r="FJ105" s="117"/>
      <c r="FK105" s="117"/>
      <c r="FL105" s="117"/>
      <c r="FM105" s="117"/>
      <c r="FN105" s="117"/>
      <c r="FO105" s="117"/>
      <c r="FP105" s="117"/>
      <c r="FQ105" s="117"/>
      <c r="FR105" s="117"/>
      <c r="FS105" s="117"/>
      <c r="FT105" s="117"/>
      <c r="FU105" s="117"/>
      <c r="FV105" s="117"/>
      <c r="FW105" s="117"/>
      <c r="FX105" s="117"/>
      <c r="FY105" s="117"/>
      <c r="FZ105" s="117"/>
      <c r="GA105" s="117"/>
      <c r="GB105" s="117"/>
      <c r="GC105" s="117"/>
      <c r="GD105" s="117"/>
      <c r="GE105" s="117"/>
      <c r="GF105" s="117"/>
      <c r="GG105" s="117"/>
      <c r="GH105" s="117"/>
      <c r="GI105" s="117"/>
      <c r="GJ105" s="117"/>
      <c r="GK105" s="117"/>
      <c r="GL105" s="117"/>
      <c r="GM105" s="117"/>
      <c r="GN105" s="117"/>
      <c r="GO105" s="117"/>
      <c r="GP105" s="117"/>
    </row>
    <row r="106" spans="1:198" s="11" customFormat="1">
      <c r="A106" s="66" t="s">
        <v>261</v>
      </c>
      <c r="B106" s="83" t="s">
        <v>262</v>
      </c>
      <c r="C106" s="85"/>
      <c r="D106" s="82" t="s">
        <v>110</v>
      </c>
      <c r="E106" s="84">
        <v>0</v>
      </c>
      <c r="F106" s="85"/>
      <c r="G106" s="150">
        <v>50000</v>
      </c>
      <c r="H106" s="66" t="s">
        <v>263</v>
      </c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</row>
    <row r="107" spans="1:198" s="12" customFormat="1">
      <c r="A107" s="91" t="s">
        <v>264</v>
      </c>
      <c r="B107" s="87" t="s">
        <v>252</v>
      </c>
      <c r="C107" s="79" t="s">
        <v>15</v>
      </c>
      <c r="D107" s="79" t="s">
        <v>265</v>
      </c>
      <c r="E107" s="84">
        <v>0</v>
      </c>
      <c r="F107" s="79"/>
      <c r="G107" s="84">
        <v>0</v>
      </c>
      <c r="H107" s="79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21"/>
      <c r="EF107" s="121"/>
      <c r="EG107" s="121"/>
      <c r="EH107" s="121"/>
      <c r="EI107" s="121"/>
      <c r="EJ107" s="121"/>
      <c r="EK107" s="121"/>
      <c r="EL107" s="121"/>
      <c r="EM107" s="121"/>
      <c r="EN107" s="121"/>
      <c r="EO107" s="121"/>
      <c r="EP107" s="121"/>
      <c r="EQ107" s="121"/>
      <c r="ER107" s="121"/>
      <c r="ES107" s="121"/>
      <c r="ET107" s="121"/>
      <c r="EU107" s="121"/>
      <c r="EV107" s="121"/>
      <c r="EW107" s="121"/>
      <c r="EX107" s="121"/>
      <c r="EY107" s="121"/>
      <c r="EZ107" s="121"/>
      <c r="FA107" s="121"/>
      <c r="FB107" s="121"/>
      <c r="FC107" s="121"/>
      <c r="FD107" s="121"/>
      <c r="FE107" s="121"/>
      <c r="FF107" s="121"/>
      <c r="FG107" s="121"/>
      <c r="FH107" s="121"/>
      <c r="FI107" s="121"/>
      <c r="FJ107" s="121"/>
      <c r="FK107" s="121"/>
      <c r="FL107" s="121"/>
      <c r="FM107" s="121"/>
      <c r="FN107" s="121"/>
      <c r="FO107" s="121"/>
      <c r="FP107" s="121"/>
      <c r="FQ107" s="121"/>
      <c r="FR107" s="121"/>
      <c r="FS107" s="121"/>
      <c r="FT107" s="121"/>
      <c r="FU107" s="121"/>
      <c r="FV107" s="121"/>
      <c r="FW107" s="121"/>
      <c r="FX107" s="121"/>
      <c r="FY107" s="121"/>
      <c r="FZ107" s="121"/>
      <c r="GA107" s="121"/>
      <c r="GB107" s="121"/>
      <c r="GC107" s="121"/>
      <c r="GD107" s="121"/>
      <c r="GE107" s="121"/>
      <c r="GF107" s="121"/>
      <c r="GG107" s="121"/>
      <c r="GH107" s="121"/>
      <c r="GI107" s="121"/>
      <c r="GJ107" s="121"/>
      <c r="GK107" s="121"/>
      <c r="GL107" s="121"/>
      <c r="GM107" s="121"/>
      <c r="GN107" s="121"/>
      <c r="GO107" s="121"/>
      <c r="GP107" s="121"/>
    </row>
    <row r="108" spans="1:198" s="16" customFormat="1" ht="33">
      <c r="A108" s="136" t="s">
        <v>266</v>
      </c>
      <c r="B108" s="102" t="s">
        <v>267</v>
      </c>
      <c r="C108" s="96" t="s">
        <v>15</v>
      </c>
      <c r="D108" s="96" t="s">
        <v>268</v>
      </c>
      <c r="E108" s="109">
        <v>30000</v>
      </c>
      <c r="F108" s="96"/>
      <c r="G108" s="109">
        <v>30000</v>
      </c>
      <c r="H108" s="111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7"/>
      <c r="DF108" s="117"/>
      <c r="DG108" s="117"/>
      <c r="DH108" s="117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17"/>
      <c r="DS108" s="117"/>
      <c r="DT108" s="117"/>
      <c r="DU108" s="117"/>
      <c r="DV108" s="117"/>
      <c r="DW108" s="117"/>
      <c r="DX108" s="117"/>
      <c r="DY108" s="117"/>
      <c r="DZ108" s="117"/>
      <c r="EA108" s="117"/>
      <c r="EB108" s="117"/>
      <c r="EC108" s="117"/>
      <c r="ED108" s="117"/>
      <c r="EE108" s="117"/>
      <c r="EF108" s="117"/>
      <c r="EG108" s="117"/>
      <c r="EH108" s="117"/>
      <c r="EI108" s="117"/>
      <c r="EJ108" s="117"/>
      <c r="EK108" s="117"/>
      <c r="EL108" s="117"/>
      <c r="EM108" s="117"/>
      <c r="EN108" s="117"/>
      <c r="EO108" s="117"/>
      <c r="EP108" s="117"/>
      <c r="EQ108" s="117"/>
      <c r="ER108" s="117"/>
      <c r="ES108" s="117"/>
      <c r="ET108" s="117"/>
      <c r="EU108" s="117"/>
      <c r="EV108" s="117"/>
      <c r="EW108" s="117"/>
      <c r="EX108" s="117"/>
      <c r="EY108" s="117"/>
      <c r="EZ108" s="117"/>
      <c r="FA108" s="117"/>
      <c r="FB108" s="117"/>
      <c r="FC108" s="117"/>
      <c r="FD108" s="117"/>
      <c r="FE108" s="117"/>
      <c r="FF108" s="117"/>
      <c r="FG108" s="117"/>
      <c r="FH108" s="117"/>
      <c r="FI108" s="117"/>
      <c r="FJ108" s="117"/>
      <c r="FK108" s="117"/>
      <c r="FL108" s="117"/>
      <c r="FM108" s="117"/>
      <c r="FN108" s="117"/>
      <c r="FO108" s="117"/>
      <c r="FP108" s="117"/>
      <c r="FQ108" s="117"/>
      <c r="FR108" s="117"/>
      <c r="FS108" s="117"/>
      <c r="FT108" s="117"/>
      <c r="FU108" s="117"/>
      <c r="FV108" s="117"/>
      <c r="FW108" s="117"/>
      <c r="FX108" s="117"/>
      <c r="FY108" s="117"/>
      <c r="FZ108" s="117"/>
      <c r="GA108" s="117"/>
      <c r="GB108" s="117"/>
      <c r="GC108" s="117"/>
      <c r="GD108" s="117"/>
      <c r="GE108" s="117"/>
      <c r="GF108" s="117"/>
      <c r="GG108" s="117"/>
      <c r="GH108" s="117"/>
      <c r="GI108" s="117"/>
      <c r="GJ108" s="117"/>
      <c r="GK108" s="117"/>
      <c r="GL108" s="117"/>
      <c r="GM108" s="117"/>
      <c r="GN108" s="117"/>
      <c r="GO108" s="117"/>
      <c r="GP108" s="117"/>
    </row>
    <row r="109" spans="1:198" s="16" customFormat="1" ht="66">
      <c r="A109" s="136" t="s">
        <v>269</v>
      </c>
      <c r="B109" s="102" t="s">
        <v>270</v>
      </c>
      <c r="C109" s="96" t="s">
        <v>271</v>
      </c>
      <c r="D109" s="96" t="s">
        <v>272</v>
      </c>
      <c r="E109" s="109">
        <v>100000</v>
      </c>
      <c r="F109" s="96"/>
      <c r="G109" s="109">
        <v>100000</v>
      </c>
      <c r="H109" s="111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117"/>
      <c r="DV109" s="117"/>
      <c r="DW109" s="117"/>
      <c r="DX109" s="117"/>
      <c r="DY109" s="117"/>
      <c r="DZ109" s="117"/>
      <c r="EA109" s="117"/>
      <c r="EB109" s="117"/>
      <c r="EC109" s="117"/>
      <c r="ED109" s="117"/>
      <c r="EE109" s="117"/>
      <c r="EF109" s="117"/>
      <c r="EG109" s="117"/>
      <c r="EH109" s="117"/>
      <c r="EI109" s="117"/>
      <c r="EJ109" s="117"/>
      <c r="EK109" s="117"/>
      <c r="EL109" s="117"/>
      <c r="EM109" s="117"/>
      <c r="EN109" s="117"/>
      <c r="EO109" s="117"/>
      <c r="EP109" s="117"/>
      <c r="EQ109" s="117"/>
      <c r="ER109" s="117"/>
      <c r="ES109" s="117"/>
      <c r="ET109" s="117"/>
      <c r="EU109" s="117"/>
      <c r="EV109" s="117"/>
      <c r="EW109" s="117"/>
      <c r="EX109" s="117"/>
      <c r="EY109" s="117"/>
      <c r="EZ109" s="117"/>
      <c r="FA109" s="117"/>
      <c r="FB109" s="117"/>
      <c r="FC109" s="117"/>
      <c r="FD109" s="117"/>
      <c r="FE109" s="117"/>
      <c r="FF109" s="117"/>
      <c r="FG109" s="117"/>
      <c r="FH109" s="117"/>
      <c r="FI109" s="117"/>
      <c r="FJ109" s="117"/>
      <c r="FK109" s="117"/>
      <c r="FL109" s="117"/>
      <c r="FM109" s="117"/>
      <c r="FN109" s="117"/>
      <c r="FO109" s="117"/>
      <c r="FP109" s="117"/>
      <c r="FQ109" s="117"/>
      <c r="FR109" s="117"/>
      <c r="FS109" s="117"/>
      <c r="FT109" s="117"/>
      <c r="FU109" s="117"/>
      <c r="FV109" s="117"/>
      <c r="FW109" s="117"/>
      <c r="FX109" s="117"/>
      <c r="FY109" s="117"/>
      <c r="FZ109" s="117"/>
      <c r="GA109" s="117"/>
      <c r="GB109" s="117"/>
      <c r="GC109" s="117"/>
      <c r="GD109" s="117"/>
      <c r="GE109" s="117"/>
      <c r="GF109" s="117"/>
      <c r="GG109" s="117"/>
      <c r="GH109" s="117"/>
      <c r="GI109" s="117"/>
      <c r="GJ109" s="117"/>
      <c r="GK109" s="117"/>
      <c r="GL109" s="117"/>
      <c r="GM109" s="117"/>
      <c r="GN109" s="117"/>
      <c r="GO109" s="117"/>
      <c r="GP109" s="117"/>
    </row>
    <row r="110" spans="1:198" s="16" customFormat="1" ht="33">
      <c r="A110" s="136" t="s">
        <v>273</v>
      </c>
      <c r="B110" s="102" t="s">
        <v>262</v>
      </c>
      <c r="C110" s="96" t="s">
        <v>15</v>
      </c>
      <c r="D110" s="96" t="s">
        <v>274</v>
      </c>
      <c r="E110" s="109">
        <v>0</v>
      </c>
      <c r="F110" s="96"/>
      <c r="G110" s="109">
        <v>0</v>
      </c>
      <c r="H110" s="111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117"/>
      <c r="DX110" s="117"/>
      <c r="DY110" s="117"/>
      <c r="DZ110" s="117"/>
      <c r="EA110" s="117"/>
      <c r="EB110" s="117"/>
      <c r="EC110" s="117"/>
      <c r="ED110" s="117"/>
      <c r="EE110" s="117"/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7"/>
      <c r="EU110" s="117"/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117"/>
      <c r="FG110" s="117"/>
      <c r="FH110" s="117"/>
      <c r="FI110" s="117"/>
      <c r="FJ110" s="117"/>
      <c r="FK110" s="117"/>
      <c r="FL110" s="117"/>
      <c r="FM110" s="117"/>
      <c r="FN110" s="117"/>
      <c r="FO110" s="117"/>
      <c r="FP110" s="117"/>
      <c r="FQ110" s="117"/>
      <c r="FR110" s="117"/>
      <c r="FS110" s="117"/>
      <c r="FT110" s="117"/>
      <c r="FU110" s="117"/>
      <c r="FV110" s="117"/>
      <c r="FW110" s="117"/>
      <c r="FX110" s="117"/>
      <c r="FY110" s="117"/>
      <c r="FZ110" s="117"/>
      <c r="GA110" s="117"/>
      <c r="GB110" s="117"/>
      <c r="GC110" s="117"/>
      <c r="GD110" s="117"/>
      <c r="GE110" s="117"/>
      <c r="GF110" s="117"/>
      <c r="GG110" s="117"/>
      <c r="GH110" s="117"/>
      <c r="GI110" s="117"/>
      <c r="GJ110" s="117"/>
      <c r="GK110" s="117"/>
      <c r="GL110" s="117"/>
      <c r="GM110" s="117"/>
      <c r="GN110" s="117"/>
      <c r="GO110" s="117"/>
      <c r="GP110" s="117"/>
    </row>
    <row r="111" spans="1:198" s="11" customFormat="1" ht="30">
      <c r="A111" s="66" t="s">
        <v>275</v>
      </c>
      <c r="B111" s="83" t="s">
        <v>252</v>
      </c>
      <c r="C111" s="85"/>
      <c r="D111" s="82" t="s">
        <v>110</v>
      </c>
      <c r="E111" s="84">
        <v>0</v>
      </c>
      <c r="F111" s="85"/>
      <c r="G111" s="150">
        <v>50000</v>
      </c>
      <c r="H111" s="66" t="s">
        <v>276</v>
      </c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</row>
    <row r="112" spans="1:198" s="10" customFormat="1" ht="33">
      <c r="A112" s="107" t="s">
        <v>277</v>
      </c>
      <c r="B112" s="74" t="s">
        <v>278</v>
      </c>
      <c r="C112" s="70" t="s">
        <v>15</v>
      </c>
      <c r="D112" s="70" t="s">
        <v>279</v>
      </c>
      <c r="E112" s="75">
        <v>0</v>
      </c>
      <c r="F112" s="70"/>
      <c r="G112" s="75">
        <v>0</v>
      </c>
      <c r="H112" s="79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17"/>
      <c r="DG112" s="117"/>
      <c r="DH112" s="117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  <c r="DV112" s="117"/>
      <c r="DW112" s="117"/>
      <c r="DX112" s="117"/>
      <c r="DY112" s="117"/>
      <c r="DZ112" s="117"/>
      <c r="EA112" s="117"/>
      <c r="EB112" s="117"/>
      <c r="EC112" s="117"/>
      <c r="ED112" s="117"/>
      <c r="EE112" s="117"/>
      <c r="EF112" s="117"/>
      <c r="EG112" s="117"/>
      <c r="EH112" s="117"/>
      <c r="EI112" s="117"/>
      <c r="EJ112" s="117"/>
      <c r="EK112" s="117"/>
      <c r="EL112" s="117"/>
      <c r="EM112" s="117"/>
      <c r="EN112" s="117"/>
      <c r="EO112" s="117"/>
      <c r="EP112" s="117"/>
      <c r="EQ112" s="117"/>
      <c r="ER112" s="117"/>
      <c r="ES112" s="117"/>
      <c r="ET112" s="117"/>
      <c r="EU112" s="117"/>
      <c r="EV112" s="117"/>
      <c r="EW112" s="117"/>
      <c r="EX112" s="117"/>
      <c r="EY112" s="117"/>
      <c r="EZ112" s="117"/>
      <c r="FA112" s="117"/>
      <c r="FB112" s="117"/>
      <c r="FC112" s="117"/>
      <c r="FD112" s="117"/>
      <c r="FE112" s="117"/>
      <c r="FF112" s="117"/>
      <c r="FG112" s="117"/>
      <c r="FH112" s="117"/>
      <c r="FI112" s="117"/>
      <c r="FJ112" s="117"/>
      <c r="FK112" s="117"/>
      <c r="FL112" s="117"/>
      <c r="FM112" s="117"/>
      <c r="FN112" s="117"/>
      <c r="FO112" s="117"/>
      <c r="FP112" s="117"/>
      <c r="FQ112" s="117"/>
      <c r="FR112" s="117"/>
      <c r="FS112" s="117"/>
      <c r="FT112" s="117"/>
      <c r="FU112" s="117"/>
      <c r="FV112" s="117"/>
      <c r="FW112" s="117"/>
      <c r="FX112" s="117"/>
      <c r="FY112" s="117"/>
      <c r="FZ112" s="117"/>
      <c r="GA112" s="117"/>
      <c r="GB112" s="117"/>
      <c r="GC112" s="117"/>
      <c r="GD112" s="117"/>
      <c r="GE112" s="117"/>
      <c r="GF112" s="117"/>
      <c r="GG112" s="117"/>
      <c r="GH112" s="117"/>
      <c r="GI112" s="117"/>
      <c r="GJ112" s="117"/>
      <c r="GK112" s="117"/>
      <c r="GL112" s="117"/>
      <c r="GM112" s="117"/>
      <c r="GN112" s="117"/>
      <c r="GO112" s="117"/>
      <c r="GP112" s="117"/>
    </row>
    <row r="113" spans="1:198" s="16" customFormat="1">
      <c r="A113" s="136" t="s">
        <v>238</v>
      </c>
      <c r="B113" s="102" t="s">
        <v>280</v>
      </c>
      <c r="C113" s="96" t="s">
        <v>88</v>
      </c>
      <c r="D113" s="96"/>
      <c r="E113" s="109">
        <v>30000</v>
      </c>
      <c r="F113" s="96"/>
      <c r="G113" s="109">
        <v>30000</v>
      </c>
      <c r="H113" s="79" t="s">
        <v>89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7"/>
      <c r="DF113" s="117"/>
      <c r="DG113" s="117"/>
      <c r="DH113" s="117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7"/>
      <c r="DS113" s="117"/>
      <c r="DT113" s="117"/>
      <c r="DU113" s="117"/>
      <c r="DV113" s="117"/>
      <c r="DW113" s="117"/>
      <c r="DX113" s="117"/>
      <c r="DY113" s="117"/>
      <c r="DZ113" s="117"/>
      <c r="EA113" s="117"/>
      <c r="EB113" s="117"/>
      <c r="EC113" s="117"/>
      <c r="ED113" s="117"/>
      <c r="EE113" s="117"/>
      <c r="EF113" s="117"/>
      <c r="EG113" s="117"/>
      <c r="EH113" s="117"/>
      <c r="EI113" s="117"/>
      <c r="EJ113" s="117"/>
      <c r="EK113" s="117"/>
      <c r="EL113" s="117"/>
      <c r="EM113" s="117"/>
      <c r="EN113" s="117"/>
      <c r="EO113" s="117"/>
      <c r="EP113" s="117"/>
      <c r="EQ113" s="117"/>
      <c r="ER113" s="117"/>
      <c r="ES113" s="117"/>
      <c r="ET113" s="117"/>
      <c r="EU113" s="117"/>
      <c r="EV113" s="117"/>
      <c r="EW113" s="117"/>
      <c r="EX113" s="117"/>
      <c r="EY113" s="117"/>
      <c r="EZ113" s="117"/>
      <c r="FA113" s="117"/>
      <c r="FB113" s="117"/>
      <c r="FC113" s="117"/>
      <c r="FD113" s="117"/>
      <c r="FE113" s="117"/>
      <c r="FF113" s="117"/>
      <c r="FG113" s="117"/>
      <c r="FH113" s="117"/>
      <c r="FI113" s="117"/>
      <c r="FJ113" s="117"/>
      <c r="FK113" s="117"/>
      <c r="FL113" s="117"/>
      <c r="FM113" s="117"/>
      <c r="FN113" s="117"/>
      <c r="FO113" s="117"/>
      <c r="FP113" s="117"/>
      <c r="FQ113" s="117"/>
      <c r="FR113" s="117"/>
      <c r="FS113" s="117"/>
      <c r="FT113" s="117"/>
      <c r="FU113" s="117"/>
      <c r="FV113" s="117"/>
      <c r="FW113" s="117"/>
      <c r="FX113" s="117"/>
      <c r="FY113" s="117"/>
      <c r="FZ113" s="117"/>
      <c r="GA113" s="117"/>
      <c r="GB113" s="117"/>
      <c r="GC113" s="117"/>
      <c r="GD113" s="117"/>
      <c r="GE113" s="117"/>
      <c r="GF113" s="117"/>
      <c r="GG113" s="117"/>
      <c r="GH113" s="117"/>
      <c r="GI113" s="117"/>
      <c r="GJ113" s="117"/>
      <c r="GK113" s="117"/>
      <c r="GL113" s="117"/>
      <c r="GM113" s="117"/>
      <c r="GN113" s="117"/>
      <c r="GO113" s="117"/>
      <c r="GP113" s="117"/>
    </row>
    <row r="114" spans="1:198" s="16" customFormat="1" ht="30">
      <c r="A114" s="136" t="s">
        <v>281</v>
      </c>
      <c r="B114" s="102" t="s">
        <v>282</v>
      </c>
      <c r="C114" s="96"/>
      <c r="D114" s="96" t="s">
        <v>54</v>
      </c>
      <c r="E114" s="109">
        <v>30000</v>
      </c>
      <c r="F114" s="96"/>
      <c r="G114" s="109">
        <v>30000</v>
      </c>
      <c r="H114" s="112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7"/>
      <c r="DF114" s="117"/>
      <c r="DG114" s="117"/>
      <c r="DH114" s="117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7"/>
      <c r="DS114" s="117"/>
      <c r="DT114" s="117"/>
      <c r="DU114" s="117"/>
      <c r="DV114" s="117"/>
      <c r="DW114" s="117"/>
      <c r="DX114" s="117"/>
      <c r="DY114" s="117"/>
      <c r="DZ114" s="117"/>
      <c r="EA114" s="117"/>
      <c r="EB114" s="117"/>
      <c r="EC114" s="117"/>
      <c r="ED114" s="117"/>
      <c r="EE114" s="117"/>
      <c r="EF114" s="117"/>
      <c r="EG114" s="117"/>
      <c r="EH114" s="117"/>
      <c r="EI114" s="117"/>
      <c r="EJ114" s="117"/>
      <c r="EK114" s="117"/>
      <c r="EL114" s="117"/>
      <c r="EM114" s="117"/>
      <c r="EN114" s="117"/>
      <c r="EO114" s="117"/>
      <c r="EP114" s="117"/>
      <c r="EQ114" s="117"/>
      <c r="ER114" s="117"/>
      <c r="ES114" s="117"/>
      <c r="ET114" s="117"/>
      <c r="EU114" s="117"/>
      <c r="EV114" s="117"/>
      <c r="EW114" s="117"/>
      <c r="EX114" s="117"/>
      <c r="EY114" s="117"/>
      <c r="EZ114" s="117"/>
      <c r="FA114" s="117"/>
      <c r="FB114" s="117"/>
      <c r="FC114" s="117"/>
      <c r="FD114" s="117"/>
      <c r="FE114" s="117"/>
      <c r="FF114" s="117"/>
      <c r="FG114" s="117"/>
      <c r="FH114" s="117"/>
      <c r="FI114" s="117"/>
      <c r="FJ114" s="117"/>
      <c r="FK114" s="117"/>
      <c r="FL114" s="117"/>
      <c r="FM114" s="117"/>
      <c r="FN114" s="117"/>
      <c r="FO114" s="117"/>
      <c r="FP114" s="117"/>
      <c r="FQ114" s="117"/>
      <c r="FR114" s="117"/>
      <c r="FS114" s="117"/>
      <c r="FT114" s="117"/>
      <c r="FU114" s="117"/>
      <c r="FV114" s="117"/>
      <c r="FW114" s="117"/>
      <c r="FX114" s="117"/>
      <c r="FY114" s="117"/>
      <c r="FZ114" s="117"/>
      <c r="GA114" s="117"/>
      <c r="GB114" s="117"/>
      <c r="GC114" s="117"/>
      <c r="GD114" s="117"/>
      <c r="GE114" s="117"/>
      <c r="GF114" s="117"/>
      <c r="GG114" s="117"/>
      <c r="GH114" s="117"/>
      <c r="GI114" s="117"/>
      <c r="GJ114" s="117"/>
      <c r="GK114" s="117"/>
      <c r="GL114" s="117"/>
      <c r="GM114" s="117"/>
      <c r="GN114" s="117"/>
      <c r="GO114" s="117"/>
      <c r="GP114" s="117"/>
    </row>
    <row r="115" spans="1:198" s="10" customFormat="1" ht="30">
      <c r="A115" s="107" t="s">
        <v>283</v>
      </c>
      <c r="B115" s="74" t="s">
        <v>252</v>
      </c>
      <c r="C115" s="70" t="s">
        <v>284</v>
      </c>
      <c r="D115" s="70"/>
      <c r="E115" s="75">
        <v>0</v>
      </c>
      <c r="F115" s="70"/>
      <c r="G115" s="75">
        <v>0</v>
      </c>
      <c r="H115" s="82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7"/>
      <c r="DE115" s="117"/>
      <c r="DF115" s="117"/>
      <c r="DG115" s="117"/>
      <c r="DH115" s="117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7"/>
      <c r="DS115" s="117"/>
      <c r="DT115" s="117"/>
      <c r="DU115" s="117"/>
      <c r="DV115" s="117"/>
      <c r="DW115" s="117"/>
      <c r="DX115" s="117"/>
      <c r="DY115" s="117"/>
      <c r="DZ115" s="117"/>
      <c r="EA115" s="117"/>
      <c r="EB115" s="117"/>
      <c r="EC115" s="117"/>
      <c r="ED115" s="117"/>
      <c r="EE115" s="117"/>
      <c r="EF115" s="117"/>
      <c r="EG115" s="117"/>
      <c r="EH115" s="117"/>
      <c r="EI115" s="117"/>
      <c r="EJ115" s="117"/>
      <c r="EK115" s="117"/>
      <c r="EL115" s="117"/>
      <c r="EM115" s="117"/>
      <c r="EN115" s="117"/>
      <c r="EO115" s="117"/>
      <c r="EP115" s="117"/>
      <c r="EQ115" s="117"/>
      <c r="ER115" s="117"/>
      <c r="ES115" s="117"/>
      <c r="ET115" s="117"/>
      <c r="EU115" s="117"/>
      <c r="EV115" s="117"/>
      <c r="EW115" s="117"/>
      <c r="EX115" s="117"/>
      <c r="EY115" s="117"/>
      <c r="EZ115" s="117"/>
      <c r="FA115" s="117"/>
      <c r="FB115" s="117"/>
      <c r="FC115" s="117"/>
      <c r="FD115" s="117"/>
      <c r="FE115" s="117"/>
      <c r="FF115" s="117"/>
      <c r="FG115" s="117"/>
      <c r="FH115" s="117"/>
      <c r="FI115" s="117"/>
      <c r="FJ115" s="117"/>
      <c r="FK115" s="117"/>
      <c r="FL115" s="117"/>
      <c r="FM115" s="117"/>
      <c r="FN115" s="117"/>
      <c r="FO115" s="117"/>
      <c r="FP115" s="117"/>
      <c r="FQ115" s="117"/>
      <c r="FR115" s="117"/>
      <c r="FS115" s="117"/>
      <c r="FT115" s="117"/>
      <c r="FU115" s="117"/>
      <c r="FV115" s="117"/>
      <c r="FW115" s="117"/>
      <c r="FX115" s="117"/>
      <c r="FY115" s="117"/>
      <c r="FZ115" s="117"/>
      <c r="GA115" s="117"/>
      <c r="GB115" s="117"/>
      <c r="GC115" s="117"/>
      <c r="GD115" s="117"/>
      <c r="GE115" s="117"/>
      <c r="GF115" s="117"/>
      <c r="GG115" s="117"/>
      <c r="GH115" s="117"/>
      <c r="GI115" s="117"/>
      <c r="GJ115" s="117"/>
      <c r="GK115" s="117"/>
      <c r="GL115" s="117"/>
      <c r="GM115" s="117"/>
      <c r="GN115" s="117"/>
      <c r="GO115" s="117"/>
      <c r="GP115" s="117"/>
    </row>
    <row r="116" spans="1:198" s="10" customFormat="1">
      <c r="A116" s="107" t="s">
        <v>285</v>
      </c>
      <c r="B116" s="74" t="s">
        <v>262</v>
      </c>
      <c r="C116" s="70" t="s">
        <v>15</v>
      </c>
      <c r="D116" s="70"/>
      <c r="E116" s="75">
        <v>0</v>
      </c>
      <c r="F116" s="70"/>
      <c r="G116" s="75">
        <v>0</v>
      </c>
      <c r="H116" s="82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/>
      <c r="CG116" s="117"/>
      <c r="CH116" s="117"/>
      <c r="CI116" s="117"/>
      <c r="CJ116" s="117"/>
      <c r="CK116" s="117"/>
      <c r="CL116" s="117"/>
      <c r="CM116" s="117"/>
      <c r="CN116" s="117"/>
      <c r="CO116" s="117"/>
      <c r="CP116" s="117"/>
      <c r="CQ116" s="117"/>
      <c r="CR116" s="117"/>
      <c r="CS116" s="117"/>
      <c r="CT116" s="117"/>
      <c r="CU116" s="117"/>
      <c r="CV116" s="117"/>
      <c r="CW116" s="117"/>
      <c r="CX116" s="117"/>
      <c r="CY116" s="117"/>
      <c r="CZ116" s="117"/>
      <c r="DA116" s="117"/>
      <c r="DB116" s="117"/>
      <c r="DC116" s="117"/>
      <c r="DD116" s="117"/>
      <c r="DE116" s="117"/>
      <c r="DF116" s="117"/>
      <c r="DG116" s="117"/>
      <c r="DH116" s="117"/>
      <c r="DI116" s="117"/>
      <c r="DJ116" s="117"/>
      <c r="DK116" s="117"/>
      <c r="DL116" s="117"/>
      <c r="DM116" s="117"/>
      <c r="DN116" s="117"/>
      <c r="DO116" s="117"/>
      <c r="DP116" s="117"/>
      <c r="DQ116" s="117"/>
      <c r="DR116" s="117"/>
      <c r="DS116" s="117"/>
      <c r="DT116" s="117"/>
      <c r="DU116" s="117"/>
      <c r="DV116" s="117"/>
      <c r="DW116" s="117"/>
      <c r="DX116" s="117"/>
      <c r="DY116" s="117"/>
      <c r="DZ116" s="117"/>
      <c r="EA116" s="117"/>
      <c r="EB116" s="117"/>
      <c r="EC116" s="117"/>
      <c r="ED116" s="117"/>
      <c r="EE116" s="117"/>
      <c r="EF116" s="117"/>
      <c r="EG116" s="117"/>
      <c r="EH116" s="117"/>
      <c r="EI116" s="117"/>
      <c r="EJ116" s="117"/>
      <c r="EK116" s="117"/>
      <c r="EL116" s="117"/>
      <c r="EM116" s="117"/>
      <c r="EN116" s="117"/>
      <c r="EO116" s="117"/>
      <c r="EP116" s="117"/>
      <c r="EQ116" s="117"/>
      <c r="ER116" s="117"/>
      <c r="ES116" s="117"/>
      <c r="ET116" s="117"/>
      <c r="EU116" s="117"/>
      <c r="EV116" s="117"/>
      <c r="EW116" s="117"/>
      <c r="EX116" s="117"/>
      <c r="EY116" s="117"/>
      <c r="EZ116" s="117"/>
      <c r="FA116" s="117"/>
      <c r="FB116" s="117"/>
      <c r="FC116" s="117"/>
      <c r="FD116" s="117"/>
      <c r="FE116" s="117"/>
      <c r="FF116" s="117"/>
      <c r="FG116" s="117"/>
      <c r="FH116" s="117"/>
      <c r="FI116" s="117"/>
      <c r="FJ116" s="117"/>
      <c r="FK116" s="117"/>
      <c r="FL116" s="117"/>
      <c r="FM116" s="117"/>
      <c r="FN116" s="117"/>
      <c r="FO116" s="117"/>
      <c r="FP116" s="117"/>
      <c r="FQ116" s="117"/>
      <c r="FR116" s="117"/>
      <c r="FS116" s="117"/>
      <c r="FT116" s="117"/>
      <c r="FU116" s="117"/>
      <c r="FV116" s="117"/>
      <c r="FW116" s="117"/>
      <c r="FX116" s="117"/>
      <c r="FY116" s="117"/>
      <c r="FZ116" s="117"/>
      <c r="GA116" s="117"/>
      <c r="GB116" s="117"/>
      <c r="GC116" s="117"/>
      <c r="GD116" s="117"/>
      <c r="GE116" s="117"/>
      <c r="GF116" s="117"/>
      <c r="GG116" s="117"/>
      <c r="GH116" s="117"/>
      <c r="GI116" s="117"/>
      <c r="GJ116" s="117"/>
      <c r="GK116" s="117"/>
      <c r="GL116" s="117"/>
      <c r="GM116" s="117"/>
      <c r="GN116" s="117"/>
      <c r="GO116" s="117"/>
      <c r="GP116" s="117"/>
    </row>
    <row r="117" spans="1:198">
      <c r="A117" s="142"/>
      <c r="B117" s="143"/>
      <c r="C117" s="144"/>
      <c r="D117" s="148" t="s">
        <v>287</v>
      </c>
      <c r="E117" s="145">
        <f>SUM(E1:E116)</f>
        <v>6295000</v>
      </c>
      <c r="F117" s="144"/>
      <c r="G117" s="146"/>
      <c r="H117" s="147">
        <f>E117/(G118)</f>
        <v>0.29143518518518519</v>
      </c>
    </row>
    <row r="118" spans="1:198">
      <c r="A118" s="137"/>
      <c r="D118" s="115" t="s">
        <v>286</v>
      </c>
      <c r="F118" s="20">
        <f t="shared" ref="F118:G118" si="0">SUM(F1:F116)</f>
        <v>0</v>
      </c>
      <c r="G118" s="116">
        <f t="shared" si="0"/>
        <v>21600000</v>
      </c>
      <c r="H118" s="114"/>
    </row>
    <row r="119" spans="1:198" s="118" customFormat="1">
      <c r="A119" s="22"/>
      <c r="B119" s="149"/>
      <c r="C119" s="27"/>
      <c r="D119" s="27"/>
      <c r="E119" s="26"/>
      <c r="F119" s="27"/>
      <c r="G119" s="26"/>
      <c r="H119" s="2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7"/>
      <c r="DS119" s="117"/>
      <c r="DT119" s="117"/>
      <c r="DU119" s="117"/>
      <c r="DV119" s="117"/>
      <c r="DW119" s="117"/>
      <c r="DX119" s="117"/>
      <c r="DY119" s="117"/>
      <c r="DZ119" s="117"/>
      <c r="EA119" s="117"/>
      <c r="EB119" s="117"/>
      <c r="EC119" s="117"/>
      <c r="ED119" s="117"/>
      <c r="EE119" s="117"/>
      <c r="EF119" s="117"/>
      <c r="EG119" s="117"/>
      <c r="EH119" s="117"/>
      <c r="EI119" s="117"/>
      <c r="EJ119" s="117"/>
      <c r="EK119" s="117"/>
      <c r="EL119" s="117"/>
      <c r="EM119" s="117"/>
      <c r="EN119" s="117"/>
      <c r="EO119" s="117"/>
      <c r="EP119" s="117"/>
      <c r="EQ119" s="117"/>
      <c r="ER119" s="117"/>
      <c r="ES119" s="117"/>
      <c r="ET119" s="117"/>
      <c r="EU119" s="117"/>
      <c r="EV119" s="117"/>
      <c r="EW119" s="117"/>
      <c r="EX119" s="117"/>
      <c r="EY119" s="117"/>
      <c r="EZ119" s="117"/>
      <c r="FA119" s="117"/>
      <c r="FB119" s="117"/>
      <c r="FC119" s="117"/>
      <c r="FD119" s="117"/>
      <c r="FE119" s="117"/>
      <c r="FF119" s="117"/>
      <c r="FG119" s="117"/>
      <c r="FH119" s="117"/>
      <c r="FI119" s="117"/>
      <c r="FJ119" s="117"/>
      <c r="FK119" s="117"/>
      <c r="FL119" s="117"/>
      <c r="FM119" s="117"/>
      <c r="FN119" s="117"/>
      <c r="FO119" s="117"/>
      <c r="FP119" s="117"/>
      <c r="FQ119" s="117"/>
      <c r="FR119" s="117"/>
      <c r="FS119" s="117"/>
      <c r="FT119" s="117"/>
      <c r="FU119" s="117"/>
      <c r="FV119" s="117"/>
      <c r="FW119" s="117"/>
      <c r="FX119" s="117"/>
      <c r="FY119" s="117"/>
      <c r="FZ119" s="117"/>
      <c r="GA119" s="117"/>
      <c r="GB119" s="117"/>
      <c r="GC119" s="117"/>
      <c r="GD119" s="117"/>
      <c r="GE119" s="117"/>
      <c r="GF119" s="117"/>
      <c r="GG119" s="117"/>
      <c r="GH119" s="117"/>
      <c r="GI119" s="117"/>
      <c r="GJ119" s="117"/>
      <c r="GK119" s="117"/>
      <c r="GL119" s="117"/>
      <c r="GM119" s="117"/>
      <c r="GN119" s="117"/>
      <c r="GO119" s="117"/>
      <c r="GP119" s="117"/>
    </row>
    <row r="120" spans="1:198" s="118" customFormat="1">
      <c r="A120" s="22"/>
      <c r="B120" s="149"/>
      <c r="C120" s="27"/>
      <c r="D120" s="27"/>
      <c r="E120" s="26"/>
      <c r="F120" s="27"/>
      <c r="G120" s="26"/>
      <c r="H120" s="2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17"/>
      <c r="CD120" s="117"/>
      <c r="CE120" s="117"/>
      <c r="CF120" s="117"/>
      <c r="CG120" s="117"/>
      <c r="CH120" s="117"/>
      <c r="CI120" s="117"/>
      <c r="CJ120" s="117"/>
      <c r="CK120" s="117"/>
      <c r="CL120" s="117"/>
      <c r="CM120" s="117"/>
      <c r="CN120" s="117"/>
      <c r="CO120" s="117"/>
      <c r="CP120" s="117"/>
      <c r="CQ120" s="117"/>
      <c r="CR120" s="117"/>
      <c r="CS120" s="117"/>
      <c r="CT120" s="117"/>
      <c r="CU120" s="117"/>
      <c r="CV120" s="117"/>
      <c r="CW120" s="117"/>
      <c r="CX120" s="117"/>
      <c r="CY120" s="117"/>
      <c r="CZ120" s="117"/>
      <c r="DA120" s="117"/>
      <c r="DB120" s="117"/>
      <c r="DC120" s="117"/>
      <c r="DD120" s="117"/>
      <c r="DE120" s="117"/>
      <c r="DF120" s="117"/>
      <c r="DG120" s="117"/>
      <c r="DH120" s="117"/>
      <c r="DI120" s="117"/>
      <c r="DJ120" s="117"/>
      <c r="DK120" s="117"/>
      <c r="DL120" s="117"/>
      <c r="DM120" s="117"/>
      <c r="DN120" s="117"/>
      <c r="DO120" s="117"/>
      <c r="DP120" s="117"/>
      <c r="DQ120" s="117"/>
      <c r="DR120" s="117"/>
      <c r="DS120" s="117"/>
      <c r="DT120" s="117"/>
      <c r="DU120" s="117"/>
      <c r="DV120" s="117"/>
      <c r="DW120" s="117"/>
      <c r="DX120" s="117"/>
      <c r="DY120" s="117"/>
      <c r="DZ120" s="117"/>
      <c r="EA120" s="117"/>
      <c r="EB120" s="117"/>
      <c r="EC120" s="117"/>
      <c r="ED120" s="117"/>
      <c r="EE120" s="117"/>
      <c r="EF120" s="117"/>
      <c r="EG120" s="117"/>
      <c r="EH120" s="117"/>
      <c r="EI120" s="117"/>
      <c r="EJ120" s="117"/>
      <c r="EK120" s="117"/>
      <c r="EL120" s="117"/>
      <c r="EM120" s="117"/>
      <c r="EN120" s="117"/>
      <c r="EO120" s="117"/>
      <c r="EP120" s="117"/>
      <c r="EQ120" s="117"/>
      <c r="ER120" s="117"/>
      <c r="ES120" s="117"/>
      <c r="ET120" s="117"/>
      <c r="EU120" s="117"/>
      <c r="EV120" s="117"/>
      <c r="EW120" s="117"/>
      <c r="EX120" s="117"/>
      <c r="EY120" s="117"/>
      <c r="EZ120" s="117"/>
      <c r="FA120" s="117"/>
      <c r="FB120" s="117"/>
      <c r="FC120" s="117"/>
      <c r="FD120" s="117"/>
      <c r="FE120" s="117"/>
      <c r="FF120" s="117"/>
      <c r="FG120" s="117"/>
      <c r="FH120" s="117"/>
      <c r="FI120" s="117"/>
      <c r="FJ120" s="117"/>
      <c r="FK120" s="117"/>
      <c r="FL120" s="117"/>
      <c r="FM120" s="117"/>
      <c r="FN120" s="117"/>
      <c r="FO120" s="117"/>
      <c r="FP120" s="117"/>
      <c r="FQ120" s="117"/>
      <c r="FR120" s="117"/>
      <c r="FS120" s="117"/>
      <c r="FT120" s="117"/>
      <c r="FU120" s="117"/>
      <c r="FV120" s="117"/>
      <c r="FW120" s="117"/>
      <c r="FX120" s="117"/>
      <c r="FY120" s="117"/>
      <c r="FZ120" s="117"/>
      <c r="GA120" s="117"/>
      <c r="GB120" s="117"/>
      <c r="GC120" s="117"/>
      <c r="GD120" s="117"/>
      <c r="GE120" s="117"/>
      <c r="GF120" s="117"/>
      <c r="GG120" s="117"/>
      <c r="GH120" s="117"/>
      <c r="GI120" s="117"/>
      <c r="GJ120" s="117"/>
      <c r="GK120" s="117"/>
      <c r="GL120" s="117"/>
      <c r="GM120" s="117"/>
      <c r="GN120" s="117"/>
      <c r="GO120" s="117"/>
      <c r="GP120" s="117"/>
    </row>
    <row r="121" spans="1:198" s="118" customFormat="1">
      <c r="A121" s="22"/>
      <c r="B121" s="149"/>
      <c r="C121" s="27"/>
      <c r="D121" s="27"/>
      <c r="E121" s="26"/>
      <c r="F121" s="27"/>
      <c r="G121" s="26"/>
      <c r="H121" s="2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7"/>
      <c r="CG121" s="117"/>
      <c r="CH121" s="117"/>
      <c r="CI121" s="117"/>
      <c r="CJ121" s="117"/>
      <c r="CK121" s="117"/>
      <c r="CL121" s="117"/>
      <c r="CM121" s="117"/>
      <c r="CN121" s="117"/>
      <c r="CO121" s="117"/>
      <c r="CP121" s="117"/>
      <c r="CQ121" s="117"/>
      <c r="CR121" s="117"/>
      <c r="CS121" s="117"/>
      <c r="CT121" s="117"/>
      <c r="CU121" s="117"/>
      <c r="CV121" s="117"/>
      <c r="CW121" s="117"/>
      <c r="CX121" s="117"/>
      <c r="CY121" s="117"/>
      <c r="CZ121" s="117"/>
      <c r="DA121" s="117"/>
      <c r="DB121" s="117"/>
      <c r="DC121" s="117"/>
      <c r="DD121" s="117"/>
      <c r="DE121" s="117"/>
      <c r="DF121" s="117"/>
      <c r="DG121" s="117"/>
      <c r="DH121" s="117"/>
      <c r="DI121" s="117"/>
      <c r="DJ121" s="117"/>
      <c r="DK121" s="117"/>
      <c r="DL121" s="117"/>
      <c r="DM121" s="117"/>
      <c r="DN121" s="117"/>
      <c r="DO121" s="117"/>
      <c r="DP121" s="117"/>
      <c r="DQ121" s="117"/>
      <c r="DR121" s="117"/>
      <c r="DS121" s="117"/>
      <c r="DT121" s="117"/>
      <c r="DU121" s="117"/>
      <c r="DV121" s="117"/>
      <c r="DW121" s="117"/>
      <c r="DX121" s="117"/>
      <c r="DY121" s="117"/>
      <c r="DZ121" s="117"/>
      <c r="EA121" s="117"/>
      <c r="EB121" s="117"/>
      <c r="EC121" s="117"/>
      <c r="ED121" s="117"/>
      <c r="EE121" s="117"/>
      <c r="EF121" s="117"/>
      <c r="EG121" s="117"/>
      <c r="EH121" s="117"/>
      <c r="EI121" s="117"/>
      <c r="EJ121" s="117"/>
      <c r="EK121" s="117"/>
      <c r="EL121" s="117"/>
      <c r="EM121" s="117"/>
      <c r="EN121" s="117"/>
      <c r="EO121" s="117"/>
      <c r="EP121" s="117"/>
      <c r="EQ121" s="117"/>
      <c r="ER121" s="117"/>
      <c r="ES121" s="117"/>
      <c r="ET121" s="117"/>
      <c r="EU121" s="117"/>
      <c r="EV121" s="117"/>
      <c r="EW121" s="117"/>
      <c r="EX121" s="117"/>
      <c r="EY121" s="117"/>
      <c r="EZ121" s="117"/>
      <c r="FA121" s="117"/>
      <c r="FB121" s="117"/>
      <c r="FC121" s="117"/>
      <c r="FD121" s="117"/>
      <c r="FE121" s="117"/>
      <c r="FF121" s="117"/>
      <c r="FG121" s="117"/>
      <c r="FH121" s="117"/>
      <c r="FI121" s="117"/>
      <c r="FJ121" s="117"/>
      <c r="FK121" s="117"/>
      <c r="FL121" s="117"/>
      <c r="FM121" s="117"/>
      <c r="FN121" s="117"/>
      <c r="FO121" s="117"/>
      <c r="FP121" s="117"/>
      <c r="FQ121" s="117"/>
      <c r="FR121" s="117"/>
      <c r="FS121" s="117"/>
      <c r="FT121" s="117"/>
      <c r="FU121" s="117"/>
      <c r="FV121" s="117"/>
      <c r="FW121" s="117"/>
      <c r="FX121" s="117"/>
      <c r="FY121" s="117"/>
      <c r="FZ121" s="117"/>
      <c r="GA121" s="117"/>
      <c r="GB121" s="117"/>
      <c r="GC121" s="117"/>
      <c r="GD121" s="117"/>
      <c r="GE121" s="117"/>
      <c r="GF121" s="117"/>
      <c r="GG121" s="117"/>
      <c r="GH121" s="117"/>
      <c r="GI121" s="117"/>
      <c r="GJ121" s="117"/>
      <c r="GK121" s="117"/>
      <c r="GL121" s="117"/>
      <c r="GM121" s="117"/>
      <c r="GN121" s="117"/>
      <c r="GO121" s="117"/>
      <c r="GP121" s="117"/>
    </row>
    <row r="122" spans="1:198" s="118" customFormat="1">
      <c r="A122" s="22"/>
      <c r="B122" s="149"/>
      <c r="C122" s="27"/>
      <c r="D122" s="27"/>
      <c r="E122" s="26"/>
      <c r="F122" s="27"/>
      <c r="G122" s="26"/>
      <c r="H122" s="2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17"/>
      <c r="CC122" s="117"/>
      <c r="CD122" s="117"/>
      <c r="CE122" s="117"/>
      <c r="CF122" s="117"/>
      <c r="CG122" s="117"/>
      <c r="CH122" s="117"/>
      <c r="CI122" s="117"/>
      <c r="CJ122" s="117"/>
      <c r="CK122" s="117"/>
      <c r="CL122" s="117"/>
      <c r="CM122" s="117"/>
      <c r="CN122" s="117"/>
      <c r="CO122" s="117"/>
      <c r="CP122" s="117"/>
      <c r="CQ122" s="117"/>
      <c r="CR122" s="117"/>
      <c r="CS122" s="117"/>
      <c r="CT122" s="117"/>
      <c r="CU122" s="117"/>
      <c r="CV122" s="117"/>
      <c r="CW122" s="117"/>
      <c r="CX122" s="117"/>
      <c r="CY122" s="117"/>
      <c r="CZ122" s="117"/>
      <c r="DA122" s="117"/>
      <c r="DB122" s="117"/>
      <c r="DC122" s="117"/>
      <c r="DD122" s="117"/>
      <c r="DE122" s="117"/>
      <c r="DF122" s="117"/>
      <c r="DG122" s="117"/>
      <c r="DH122" s="117"/>
      <c r="DI122" s="117"/>
      <c r="DJ122" s="117"/>
      <c r="DK122" s="117"/>
      <c r="DL122" s="117"/>
      <c r="DM122" s="117"/>
      <c r="DN122" s="117"/>
      <c r="DO122" s="117"/>
      <c r="DP122" s="117"/>
      <c r="DQ122" s="117"/>
      <c r="DR122" s="117"/>
      <c r="DS122" s="117"/>
      <c r="DT122" s="117"/>
      <c r="DU122" s="117"/>
      <c r="DV122" s="117"/>
      <c r="DW122" s="117"/>
      <c r="DX122" s="117"/>
      <c r="DY122" s="117"/>
      <c r="DZ122" s="117"/>
      <c r="EA122" s="117"/>
      <c r="EB122" s="117"/>
      <c r="EC122" s="117"/>
      <c r="ED122" s="117"/>
      <c r="EE122" s="117"/>
      <c r="EF122" s="117"/>
      <c r="EG122" s="117"/>
      <c r="EH122" s="117"/>
      <c r="EI122" s="117"/>
      <c r="EJ122" s="117"/>
      <c r="EK122" s="117"/>
      <c r="EL122" s="117"/>
      <c r="EM122" s="117"/>
      <c r="EN122" s="117"/>
      <c r="EO122" s="117"/>
      <c r="EP122" s="117"/>
      <c r="EQ122" s="117"/>
      <c r="ER122" s="117"/>
      <c r="ES122" s="117"/>
      <c r="ET122" s="117"/>
      <c r="EU122" s="117"/>
      <c r="EV122" s="117"/>
      <c r="EW122" s="117"/>
      <c r="EX122" s="117"/>
      <c r="EY122" s="117"/>
      <c r="EZ122" s="117"/>
      <c r="FA122" s="117"/>
      <c r="FB122" s="117"/>
      <c r="FC122" s="117"/>
      <c r="FD122" s="117"/>
      <c r="FE122" s="117"/>
      <c r="FF122" s="117"/>
      <c r="FG122" s="117"/>
      <c r="FH122" s="117"/>
      <c r="FI122" s="117"/>
      <c r="FJ122" s="117"/>
      <c r="FK122" s="117"/>
      <c r="FL122" s="117"/>
      <c r="FM122" s="117"/>
      <c r="FN122" s="117"/>
      <c r="FO122" s="117"/>
      <c r="FP122" s="117"/>
      <c r="FQ122" s="117"/>
      <c r="FR122" s="117"/>
      <c r="FS122" s="117"/>
      <c r="FT122" s="117"/>
      <c r="FU122" s="117"/>
      <c r="FV122" s="117"/>
      <c r="FW122" s="117"/>
      <c r="FX122" s="117"/>
      <c r="FY122" s="117"/>
      <c r="FZ122" s="117"/>
      <c r="GA122" s="117"/>
      <c r="GB122" s="117"/>
      <c r="GC122" s="117"/>
      <c r="GD122" s="117"/>
      <c r="GE122" s="117"/>
      <c r="GF122" s="117"/>
      <c r="GG122" s="117"/>
      <c r="GH122" s="117"/>
      <c r="GI122" s="117"/>
      <c r="GJ122" s="117"/>
      <c r="GK122" s="117"/>
      <c r="GL122" s="117"/>
      <c r="GM122" s="117"/>
      <c r="GN122" s="117"/>
      <c r="GO122" s="117"/>
      <c r="GP122" s="117"/>
    </row>
    <row r="123" spans="1:198" s="118" customFormat="1">
      <c r="A123" s="22"/>
      <c r="B123" s="149"/>
      <c r="C123" s="27"/>
      <c r="D123" s="27"/>
      <c r="E123" s="26"/>
      <c r="F123" s="27"/>
      <c r="G123" s="26"/>
      <c r="H123" s="2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17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  <c r="CQ123" s="117"/>
      <c r="CR123" s="117"/>
      <c r="CS123" s="117"/>
      <c r="CT123" s="117"/>
      <c r="CU123" s="117"/>
      <c r="CV123" s="117"/>
      <c r="CW123" s="117"/>
      <c r="CX123" s="117"/>
      <c r="CY123" s="117"/>
      <c r="CZ123" s="117"/>
      <c r="DA123" s="117"/>
      <c r="DB123" s="117"/>
      <c r="DC123" s="117"/>
      <c r="DD123" s="117"/>
      <c r="DE123" s="117"/>
      <c r="DF123" s="117"/>
      <c r="DG123" s="117"/>
      <c r="DH123" s="117"/>
      <c r="DI123" s="117"/>
      <c r="DJ123" s="117"/>
      <c r="DK123" s="117"/>
      <c r="DL123" s="117"/>
      <c r="DM123" s="117"/>
      <c r="DN123" s="117"/>
      <c r="DO123" s="117"/>
      <c r="DP123" s="117"/>
      <c r="DQ123" s="117"/>
      <c r="DR123" s="117"/>
      <c r="DS123" s="117"/>
      <c r="DT123" s="117"/>
      <c r="DU123" s="117"/>
      <c r="DV123" s="117"/>
      <c r="DW123" s="117"/>
      <c r="DX123" s="117"/>
      <c r="DY123" s="117"/>
      <c r="DZ123" s="117"/>
      <c r="EA123" s="117"/>
      <c r="EB123" s="117"/>
      <c r="EC123" s="117"/>
      <c r="ED123" s="117"/>
      <c r="EE123" s="117"/>
      <c r="EF123" s="117"/>
      <c r="EG123" s="117"/>
      <c r="EH123" s="117"/>
      <c r="EI123" s="117"/>
      <c r="EJ123" s="117"/>
      <c r="EK123" s="117"/>
      <c r="EL123" s="117"/>
      <c r="EM123" s="117"/>
      <c r="EN123" s="117"/>
      <c r="EO123" s="117"/>
      <c r="EP123" s="117"/>
      <c r="EQ123" s="117"/>
      <c r="ER123" s="117"/>
      <c r="ES123" s="117"/>
      <c r="ET123" s="117"/>
      <c r="EU123" s="117"/>
      <c r="EV123" s="117"/>
      <c r="EW123" s="117"/>
      <c r="EX123" s="117"/>
      <c r="EY123" s="117"/>
      <c r="EZ123" s="117"/>
      <c r="FA123" s="117"/>
      <c r="FB123" s="117"/>
      <c r="FC123" s="117"/>
      <c r="FD123" s="117"/>
      <c r="FE123" s="117"/>
      <c r="FF123" s="117"/>
      <c r="FG123" s="117"/>
      <c r="FH123" s="117"/>
      <c r="FI123" s="117"/>
      <c r="FJ123" s="117"/>
      <c r="FK123" s="117"/>
      <c r="FL123" s="117"/>
      <c r="FM123" s="117"/>
      <c r="FN123" s="117"/>
      <c r="FO123" s="117"/>
      <c r="FP123" s="117"/>
      <c r="FQ123" s="117"/>
      <c r="FR123" s="117"/>
      <c r="FS123" s="117"/>
      <c r="FT123" s="117"/>
      <c r="FU123" s="117"/>
      <c r="FV123" s="117"/>
      <c r="FW123" s="117"/>
      <c r="FX123" s="117"/>
      <c r="FY123" s="117"/>
      <c r="FZ123" s="117"/>
      <c r="GA123" s="117"/>
      <c r="GB123" s="117"/>
      <c r="GC123" s="117"/>
      <c r="GD123" s="117"/>
      <c r="GE123" s="117"/>
      <c r="GF123" s="117"/>
      <c r="GG123" s="117"/>
      <c r="GH123" s="117"/>
      <c r="GI123" s="117"/>
      <c r="GJ123" s="117"/>
      <c r="GK123" s="117"/>
      <c r="GL123" s="117"/>
      <c r="GM123" s="117"/>
      <c r="GN123" s="117"/>
      <c r="GO123" s="117"/>
      <c r="GP123" s="117"/>
    </row>
    <row r="124" spans="1:198" s="118" customFormat="1">
      <c r="A124" s="22"/>
      <c r="B124" s="149"/>
      <c r="C124" s="27"/>
      <c r="D124" s="27"/>
      <c r="E124" s="26"/>
      <c r="F124" s="27"/>
      <c r="G124" s="26"/>
      <c r="H124" s="2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7"/>
      <c r="CR124" s="117"/>
      <c r="CS124" s="117"/>
      <c r="CT124" s="117"/>
      <c r="CU124" s="117"/>
      <c r="CV124" s="117"/>
      <c r="CW124" s="117"/>
      <c r="CX124" s="117"/>
      <c r="CY124" s="117"/>
      <c r="CZ124" s="117"/>
      <c r="DA124" s="117"/>
      <c r="DB124" s="117"/>
      <c r="DC124" s="117"/>
      <c r="DD124" s="117"/>
      <c r="DE124" s="117"/>
      <c r="DF124" s="117"/>
      <c r="DG124" s="117"/>
      <c r="DH124" s="117"/>
      <c r="DI124" s="117"/>
      <c r="DJ124" s="117"/>
      <c r="DK124" s="117"/>
      <c r="DL124" s="117"/>
      <c r="DM124" s="117"/>
      <c r="DN124" s="117"/>
      <c r="DO124" s="117"/>
      <c r="DP124" s="117"/>
      <c r="DQ124" s="117"/>
      <c r="DR124" s="117"/>
      <c r="DS124" s="117"/>
      <c r="DT124" s="117"/>
      <c r="DU124" s="117"/>
      <c r="DV124" s="117"/>
      <c r="DW124" s="117"/>
      <c r="DX124" s="117"/>
      <c r="DY124" s="117"/>
      <c r="DZ124" s="117"/>
      <c r="EA124" s="117"/>
      <c r="EB124" s="117"/>
      <c r="EC124" s="117"/>
      <c r="ED124" s="117"/>
      <c r="EE124" s="117"/>
      <c r="EF124" s="117"/>
      <c r="EG124" s="117"/>
      <c r="EH124" s="117"/>
      <c r="EI124" s="117"/>
      <c r="EJ124" s="117"/>
      <c r="EK124" s="117"/>
      <c r="EL124" s="117"/>
      <c r="EM124" s="117"/>
      <c r="EN124" s="117"/>
      <c r="EO124" s="117"/>
      <c r="EP124" s="117"/>
      <c r="EQ124" s="117"/>
      <c r="ER124" s="117"/>
      <c r="ES124" s="117"/>
      <c r="ET124" s="117"/>
      <c r="EU124" s="117"/>
      <c r="EV124" s="117"/>
      <c r="EW124" s="117"/>
      <c r="EX124" s="117"/>
      <c r="EY124" s="117"/>
      <c r="EZ124" s="117"/>
      <c r="FA124" s="117"/>
      <c r="FB124" s="117"/>
      <c r="FC124" s="117"/>
      <c r="FD124" s="117"/>
      <c r="FE124" s="117"/>
      <c r="FF124" s="117"/>
      <c r="FG124" s="117"/>
      <c r="FH124" s="117"/>
      <c r="FI124" s="117"/>
      <c r="FJ124" s="117"/>
      <c r="FK124" s="117"/>
      <c r="FL124" s="117"/>
      <c r="FM124" s="117"/>
      <c r="FN124" s="117"/>
      <c r="FO124" s="117"/>
      <c r="FP124" s="117"/>
      <c r="FQ124" s="117"/>
      <c r="FR124" s="117"/>
      <c r="FS124" s="117"/>
      <c r="FT124" s="117"/>
      <c r="FU124" s="117"/>
      <c r="FV124" s="117"/>
      <c r="FW124" s="117"/>
      <c r="FX124" s="117"/>
      <c r="FY124" s="117"/>
      <c r="FZ124" s="117"/>
      <c r="GA124" s="117"/>
      <c r="GB124" s="117"/>
      <c r="GC124" s="117"/>
      <c r="GD124" s="117"/>
      <c r="GE124" s="117"/>
      <c r="GF124" s="117"/>
      <c r="GG124" s="117"/>
      <c r="GH124" s="117"/>
      <c r="GI124" s="117"/>
      <c r="GJ124" s="117"/>
      <c r="GK124" s="117"/>
      <c r="GL124" s="117"/>
      <c r="GM124" s="117"/>
      <c r="GN124" s="117"/>
      <c r="GO124" s="117"/>
      <c r="GP124" s="117"/>
    </row>
    <row r="125" spans="1:198" s="118" customFormat="1">
      <c r="A125" s="22"/>
      <c r="B125" s="149"/>
      <c r="C125" s="27"/>
      <c r="D125" s="27"/>
      <c r="E125" s="26"/>
      <c r="F125" s="27"/>
      <c r="G125" s="26"/>
      <c r="H125" s="2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7"/>
      <c r="DA125" s="117"/>
      <c r="DB125" s="117"/>
      <c r="DC125" s="117"/>
      <c r="DD125" s="117"/>
      <c r="DE125" s="117"/>
      <c r="DF125" s="117"/>
      <c r="DG125" s="117"/>
      <c r="DH125" s="117"/>
      <c r="DI125" s="117"/>
      <c r="DJ125" s="117"/>
      <c r="DK125" s="117"/>
      <c r="DL125" s="117"/>
      <c r="DM125" s="117"/>
      <c r="DN125" s="117"/>
      <c r="DO125" s="117"/>
      <c r="DP125" s="117"/>
      <c r="DQ125" s="117"/>
      <c r="DR125" s="117"/>
      <c r="DS125" s="117"/>
      <c r="DT125" s="117"/>
      <c r="DU125" s="117"/>
      <c r="DV125" s="117"/>
      <c r="DW125" s="117"/>
      <c r="DX125" s="117"/>
      <c r="DY125" s="117"/>
      <c r="DZ125" s="117"/>
      <c r="EA125" s="117"/>
      <c r="EB125" s="117"/>
      <c r="EC125" s="117"/>
      <c r="ED125" s="117"/>
      <c r="EE125" s="117"/>
      <c r="EF125" s="117"/>
      <c r="EG125" s="117"/>
      <c r="EH125" s="117"/>
      <c r="EI125" s="117"/>
      <c r="EJ125" s="117"/>
      <c r="EK125" s="117"/>
      <c r="EL125" s="117"/>
      <c r="EM125" s="117"/>
      <c r="EN125" s="117"/>
      <c r="EO125" s="117"/>
      <c r="EP125" s="117"/>
      <c r="EQ125" s="117"/>
      <c r="ER125" s="117"/>
      <c r="ES125" s="117"/>
      <c r="ET125" s="117"/>
      <c r="EU125" s="117"/>
      <c r="EV125" s="117"/>
      <c r="EW125" s="117"/>
      <c r="EX125" s="117"/>
      <c r="EY125" s="117"/>
      <c r="EZ125" s="117"/>
      <c r="FA125" s="117"/>
      <c r="FB125" s="117"/>
      <c r="FC125" s="117"/>
      <c r="FD125" s="117"/>
      <c r="FE125" s="117"/>
      <c r="FF125" s="117"/>
      <c r="FG125" s="117"/>
      <c r="FH125" s="117"/>
      <c r="FI125" s="117"/>
      <c r="FJ125" s="117"/>
      <c r="FK125" s="117"/>
      <c r="FL125" s="117"/>
      <c r="FM125" s="117"/>
      <c r="FN125" s="117"/>
      <c r="FO125" s="117"/>
      <c r="FP125" s="117"/>
      <c r="FQ125" s="117"/>
      <c r="FR125" s="117"/>
      <c r="FS125" s="117"/>
      <c r="FT125" s="117"/>
      <c r="FU125" s="117"/>
      <c r="FV125" s="117"/>
      <c r="FW125" s="117"/>
      <c r="FX125" s="117"/>
      <c r="FY125" s="117"/>
      <c r="FZ125" s="117"/>
      <c r="GA125" s="117"/>
      <c r="GB125" s="117"/>
      <c r="GC125" s="117"/>
      <c r="GD125" s="117"/>
      <c r="GE125" s="117"/>
      <c r="GF125" s="117"/>
      <c r="GG125" s="117"/>
      <c r="GH125" s="117"/>
      <c r="GI125" s="117"/>
      <c r="GJ125" s="117"/>
      <c r="GK125" s="117"/>
      <c r="GL125" s="117"/>
      <c r="GM125" s="117"/>
      <c r="GN125" s="117"/>
      <c r="GO125" s="117"/>
      <c r="GP125" s="117"/>
    </row>
    <row r="126" spans="1:198" s="118" customFormat="1">
      <c r="A126" s="22"/>
      <c r="B126" s="149"/>
      <c r="C126" s="27"/>
      <c r="D126" s="27"/>
      <c r="E126" s="26"/>
      <c r="F126" s="27"/>
      <c r="G126" s="26"/>
      <c r="H126" s="2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  <c r="CL126" s="117"/>
      <c r="CM126" s="117"/>
      <c r="CN126" s="117"/>
      <c r="CO126" s="117"/>
      <c r="CP126" s="117"/>
      <c r="CQ126" s="117"/>
      <c r="CR126" s="117"/>
      <c r="CS126" s="117"/>
      <c r="CT126" s="117"/>
      <c r="CU126" s="117"/>
      <c r="CV126" s="117"/>
      <c r="CW126" s="117"/>
      <c r="CX126" s="117"/>
      <c r="CY126" s="117"/>
      <c r="CZ126" s="117"/>
      <c r="DA126" s="117"/>
      <c r="DB126" s="117"/>
      <c r="DC126" s="117"/>
      <c r="DD126" s="117"/>
      <c r="DE126" s="117"/>
      <c r="DF126" s="117"/>
      <c r="DG126" s="117"/>
      <c r="DH126" s="117"/>
      <c r="DI126" s="117"/>
      <c r="DJ126" s="117"/>
      <c r="DK126" s="117"/>
      <c r="DL126" s="117"/>
      <c r="DM126" s="117"/>
      <c r="DN126" s="117"/>
      <c r="DO126" s="117"/>
      <c r="DP126" s="117"/>
      <c r="DQ126" s="117"/>
      <c r="DR126" s="117"/>
      <c r="DS126" s="117"/>
      <c r="DT126" s="117"/>
      <c r="DU126" s="117"/>
      <c r="DV126" s="117"/>
      <c r="DW126" s="117"/>
      <c r="DX126" s="117"/>
      <c r="DY126" s="117"/>
      <c r="DZ126" s="117"/>
      <c r="EA126" s="117"/>
      <c r="EB126" s="117"/>
      <c r="EC126" s="117"/>
      <c r="ED126" s="117"/>
      <c r="EE126" s="117"/>
      <c r="EF126" s="117"/>
      <c r="EG126" s="117"/>
      <c r="EH126" s="117"/>
      <c r="EI126" s="117"/>
      <c r="EJ126" s="117"/>
      <c r="EK126" s="117"/>
      <c r="EL126" s="117"/>
      <c r="EM126" s="117"/>
      <c r="EN126" s="117"/>
      <c r="EO126" s="117"/>
      <c r="EP126" s="117"/>
      <c r="EQ126" s="117"/>
      <c r="ER126" s="117"/>
      <c r="ES126" s="117"/>
      <c r="ET126" s="117"/>
      <c r="EU126" s="117"/>
      <c r="EV126" s="117"/>
      <c r="EW126" s="117"/>
      <c r="EX126" s="117"/>
      <c r="EY126" s="117"/>
      <c r="EZ126" s="117"/>
      <c r="FA126" s="117"/>
      <c r="FB126" s="117"/>
      <c r="FC126" s="117"/>
      <c r="FD126" s="117"/>
      <c r="FE126" s="117"/>
      <c r="FF126" s="117"/>
      <c r="FG126" s="117"/>
      <c r="FH126" s="117"/>
      <c r="FI126" s="117"/>
      <c r="FJ126" s="117"/>
      <c r="FK126" s="117"/>
      <c r="FL126" s="117"/>
      <c r="FM126" s="117"/>
      <c r="FN126" s="117"/>
      <c r="FO126" s="117"/>
      <c r="FP126" s="117"/>
      <c r="FQ126" s="117"/>
      <c r="FR126" s="117"/>
      <c r="FS126" s="117"/>
      <c r="FT126" s="117"/>
      <c r="FU126" s="117"/>
      <c r="FV126" s="117"/>
      <c r="FW126" s="117"/>
      <c r="FX126" s="117"/>
      <c r="FY126" s="117"/>
      <c r="FZ126" s="117"/>
      <c r="GA126" s="117"/>
      <c r="GB126" s="117"/>
      <c r="GC126" s="117"/>
      <c r="GD126" s="117"/>
      <c r="GE126" s="117"/>
      <c r="GF126" s="117"/>
      <c r="GG126" s="117"/>
      <c r="GH126" s="117"/>
      <c r="GI126" s="117"/>
      <c r="GJ126" s="117"/>
      <c r="GK126" s="117"/>
      <c r="GL126" s="117"/>
      <c r="GM126" s="117"/>
      <c r="GN126" s="117"/>
      <c r="GO126" s="117"/>
      <c r="GP126" s="117"/>
    </row>
    <row r="127" spans="1:198" s="118" customFormat="1">
      <c r="A127" s="22"/>
      <c r="B127" s="149"/>
      <c r="C127" s="27"/>
      <c r="D127" s="27"/>
      <c r="E127" s="26"/>
      <c r="F127" s="27"/>
      <c r="G127" s="26"/>
      <c r="H127" s="2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17"/>
      <c r="CQ127" s="117"/>
      <c r="CR127" s="117"/>
      <c r="CS127" s="117"/>
      <c r="CT127" s="117"/>
      <c r="CU127" s="117"/>
      <c r="CV127" s="117"/>
      <c r="CW127" s="117"/>
      <c r="CX127" s="117"/>
      <c r="CY127" s="117"/>
      <c r="CZ127" s="117"/>
      <c r="DA127" s="117"/>
      <c r="DB127" s="117"/>
      <c r="DC127" s="117"/>
      <c r="DD127" s="117"/>
      <c r="DE127" s="117"/>
      <c r="DF127" s="117"/>
      <c r="DG127" s="117"/>
      <c r="DH127" s="117"/>
      <c r="DI127" s="117"/>
      <c r="DJ127" s="117"/>
      <c r="DK127" s="117"/>
      <c r="DL127" s="117"/>
      <c r="DM127" s="117"/>
      <c r="DN127" s="117"/>
      <c r="DO127" s="117"/>
      <c r="DP127" s="117"/>
      <c r="DQ127" s="117"/>
      <c r="DR127" s="117"/>
      <c r="DS127" s="117"/>
      <c r="DT127" s="117"/>
      <c r="DU127" s="117"/>
      <c r="DV127" s="117"/>
      <c r="DW127" s="117"/>
      <c r="DX127" s="117"/>
      <c r="DY127" s="117"/>
      <c r="DZ127" s="117"/>
      <c r="EA127" s="117"/>
      <c r="EB127" s="117"/>
      <c r="EC127" s="117"/>
      <c r="ED127" s="117"/>
      <c r="EE127" s="117"/>
      <c r="EF127" s="117"/>
      <c r="EG127" s="117"/>
      <c r="EH127" s="117"/>
      <c r="EI127" s="117"/>
      <c r="EJ127" s="117"/>
      <c r="EK127" s="117"/>
      <c r="EL127" s="117"/>
      <c r="EM127" s="117"/>
      <c r="EN127" s="117"/>
      <c r="EO127" s="117"/>
      <c r="EP127" s="117"/>
      <c r="EQ127" s="117"/>
      <c r="ER127" s="117"/>
      <c r="ES127" s="117"/>
      <c r="ET127" s="117"/>
      <c r="EU127" s="117"/>
      <c r="EV127" s="117"/>
      <c r="EW127" s="117"/>
      <c r="EX127" s="117"/>
      <c r="EY127" s="117"/>
      <c r="EZ127" s="117"/>
      <c r="FA127" s="117"/>
      <c r="FB127" s="117"/>
      <c r="FC127" s="117"/>
      <c r="FD127" s="117"/>
      <c r="FE127" s="117"/>
      <c r="FF127" s="117"/>
      <c r="FG127" s="117"/>
      <c r="FH127" s="117"/>
      <c r="FI127" s="117"/>
      <c r="FJ127" s="117"/>
      <c r="FK127" s="117"/>
      <c r="FL127" s="117"/>
      <c r="FM127" s="117"/>
      <c r="FN127" s="117"/>
      <c r="FO127" s="117"/>
      <c r="FP127" s="117"/>
      <c r="FQ127" s="117"/>
      <c r="FR127" s="117"/>
      <c r="FS127" s="117"/>
      <c r="FT127" s="117"/>
      <c r="FU127" s="117"/>
      <c r="FV127" s="117"/>
      <c r="FW127" s="117"/>
      <c r="FX127" s="117"/>
      <c r="FY127" s="117"/>
      <c r="FZ127" s="117"/>
      <c r="GA127" s="117"/>
      <c r="GB127" s="117"/>
      <c r="GC127" s="117"/>
      <c r="GD127" s="117"/>
      <c r="GE127" s="117"/>
      <c r="GF127" s="117"/>
      <c r="GG127" s="117"/>
      <c r="GH127" s="117"/>
      <c r="GI127" s="117"/>
      <c r="GJ127" s="117"/>
      <c r="GK127" s="117"/>
      <c r="GL127" s="117"/>
      <c r="GM127" s="117"/>
      <c r="GN127" s="117"/>
      <c r="GO127" s="117"/>
      <c r="GP127" s="117"/>
    </row>
    <row r="128" spans="1:198" s="118" customFormat="1">
      <c r="A128" s="22"/>
      <c r="B128" s="149"/>
      <c r="C128" s="27"/>
      <c r="D128" s="27"/>
      <c r="E128" s="26"/>
      <c r="F128" s="27"/>
      <c r="G128" s="26"/>
      <c r="H128" s="2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7"/>
      <c r="DE128" s="117"/>
      <c r="DF128" s="117"/>
      <c r="DG128" s="117"/>
      <c r="DH128" s="117"/>
      <c r="DI128" s="117"/>
      <c r="DJ128" s="117"/>
      <c r="DK128" s="117"/>
      <c r="DL128" s="117"/>
      <c r="DM128" s="117"/>
      <c r="DN128" s="117"/>
      <c r="DO128" s="117"/>
      <c r="DP128" s="117"/>
      <c r="DQ128" s="117"/>
      <c r="DR128" s="117"/>
      <c r="DS128" s="117"/>
      <c r="DT128" s="117"/>
      <c r="DU128" s="117"/>
      <c r="DV128" s="117"/>
      <c r="DW128" s="117"/>
      <c r="DX128" s="117"/>
      <c r="DY128" s="117"/>
      <c r="DZ128" s="117"/>
      <c r="EA128" s="117"/>
      <c r="EB128" s="117"/>
      <c r="EC128" s="117"/>
      <c r="ED128" s="117"/>
      <c r="EE128" s="117"/>
      <c r="EF128" s="117"/>
      <c r="EG128" s="117"/>
      <c r="EH128" s="117"/>
      <c r="EI128" s="117"/>
      <c r="EJ128" s="117"/>
      <c r="EK128" s="117"/>
      <c r="EL128" s="117"/>
      <c r="EM128" s="117"/>
      <c r="EN128" s="117"/>
      <c r="EO128" s="117"/>
      <c r="EP128" s="117"/>
      <c r="EQ128" s="117"/>
      <c r="ER128" s="117"/>
      <c r="ES128" s="117"/>
      <c r="ET128" s="117"/>
      <c r="EU128" s="117"/>
      <c r="EV128" s="117"/>
      <c r="EW128" s="117"/>
      <c r="EX128" s="117"/>
      <c r="EY128" s="117"/>
      <c r="EZ128" s="117"/>
      <c r="FA128" s="117"/>
      <c r="FB128" s="117"/>
      <c r="FC128" s="117"/>
      <c r="FD128" s="117"/>
      <c r="FE128" s="117"/>
      <c r="FF128" s="117"/>
      <c r="FG128" s="117"/>
      <c r="FH128" s="117"/>
      <c r="FI128" s="117"/>
      <c r="FJ128" s="117"/>
      <c r="FK128" s="117"/>
      <c r="FL128" s="117"/>
      <c r="FM128" s="117"/>
      <c r="FN128" s="117"/>
      <c r="FO128" s="117"/>
      <c r="FP128" s="117"/>
      <c r="FQ128" s="117"/>
      <c r="FR128" s="117"/>
      <c r="FS128" s="117"/>
      <c r="FT128" s="117"/>
      <c r="FU128" s="117"/>
      <c r="FV128" s="117"/>
      <c r="FW128" s="117"/>
      <c r="FX128" s="117"/>
      <c r="FY128" s="117"/>
      <c r="FZ128" s="117"/>
      <c r="GA128" s="117"/>
      <c r="GB128" s="117"/>
      <c r="GC128" s="117"/>
      <c r="GD128" s="117"/>
      <c r="GE128" s="117"/>
      <c r="GF128" s="117"/>
      <c r="GG128" s="117"/>
      <c r="GH128" s="117"/>
      <c r="GI128" s="117"/>
      <c r="GJ128" s="117"/>
      <c r="GK128" s="117"/>
      <c r="GL128" s="117"/>
      <c r="GM128" s="117"/>
      <c r="GN128" s="117"/>
      <c r="GO128" s="117"/>
      <c r="GP128" s="117"/>
    </row>
    <row r="129" spans="1:198" s="118" customFormat="1">
      <c r="A129" s="22"/>
      <c r="B129" s="149"/>
      <c r="C129" s="27"/>
      <c r="D129" s="27"/>
      <c r="E129" s="26"/>
      <c r="F129" s="27"/>
      <c r="G129" s="26"/>
      <c r="H129" s="2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7"/>
      <c r="CX129" s="117"/>
      <c r="CY129" s="117"/>
      <c r="CZ129" s="117"/>
      <c r="DA129" s="117"/>
      <c r="DB129" s="117"/>
      <c r="DC129" s="117"/>
      <c r="DD129" s="117"/>
      <c r="DE129" s="117"/>
      <c r="DF129" s="117"/>
      <c r="DG129" s="117"/>
      <c r="DH129" s="117"/>
      <c r="DI129" s="117"/>
      <c r="DJ129" s="117"/>
      <c r="DK129" s="117"/>
      <c r="DL129" s="117"/>
      <c r="DM129" s="117"/>
      <c r="DN129" s="117"/>
      <c r="DO129" s="117"/>
      <c r="DP129" s="117"/>
      <c r="DQ129" s="117"/>
      <c r="DR129" s="117"/>
      <c r="DS129" s="117"/>
      <c r="DT129" s="117"/>
      <c r="DU129" s="117"/>
      <c r="DV129" s="117"/>
      <c r="DW129" s="117"/>
      <c r="DX129" s="117"/>
      <c r="DY129" s="117"/>
      <c r="DZ129" s="117"/>
      <c r="EA129" s="117"/>
      <c r="EB129" s="117"/>
      <c r="EC129" s="117"/>
      <c r="ED129" s="117"/>
      <c r="EE129" s="117"/>
      <c r="EF129" s="117"/>
      <c r="EG129" s="117"/>
      <c r="EH129" s="117"/>
      <c r="EI129" s="117"/>
      <c r="EJ129" s="117"/>
      <c r="EK129" s="117"/>
      <c r="EL129" s="117"/>
      <c r="EM129" s="117"/>
      <c r="EN129" s="117"/>
      <c r="EO129" s="117"/>
      <c r="EP129" s="117"/>
      <c r="EQ129" s="117"/>
      <c r="ER129" s="117"/>
      <c r="ES129" s="117"/>
      <c r="ET129" s="117"/>
      <c r="EU129" s="117"/>
      <c r="EV129" s="117"/>
      <c r="EW129" s="117"/>
      <c r="EX129" s="117"/>
      <c r="EY129" s="117"/>
      <c r="EZ129" s="117"/>
      <c r="FA129" s="117"/>
      <c r="FB129" s="117"/>
      <c r="FC129" s="117"/>
      <c r="FD129" s="117"/>
      <c r="FE129" s="117"/>
      <c r="FF129" s="117"/>
      <c r="FG129" s="117"/>
      <c r="FH129" s="117"/>
      <c r="FI129" s="117"/>
      <c r="FJ129" s="117"/>
      <c r="FK129" s="117"/>
      <c r="FL129" s="117"/>
      <c r="FM129" s="117"/>
      <c r="FN129" s="117"/>
      <c r="FO129" s="117"/>
      <c r="FP129" s="117"/>
      <c r="FQ129" s="117"/>
      <c r="FR129" s="117"/>
      <c r="FS129" s="117"/>
      <c r="FT129" s="117"/>
      <c r="FU129" s="117"/>
      <c r="FV129" s="117"/>
      <c r="FW129" s="117"/>
      <c r="FX129" s="117"/>
      <c r="FY129" s="117"/>
      <c r="FZ129" s="117"/>
      <c r="GA129" s="117"/>
      <c r="GB129" s="117"/>
      <c r="GC129" s="117"/>
      <c r="GD129" s="117"/>
      <c r="GE129" s="117"/>
      <c r="GF129" s="117"/>
      <c r="GG129" s="117"/>
      <c r="GH129" s="117"/>
      <c r="GI129" s="117"/>
      <c r="GJ129" s="117"/>
      <c r="GK129" s="117"/>
      <c r="GL129" s="117"/>
      <c r="GM129" s="117"/>
      <c r="GN129" s="117"/>
      <c r="GO129" s="117"/>
      <c r="GP129" s="117"/>
    </row>
    <row r="130" spans="1:198" s="118" customFormat="1">
      <c r="A130" s="22"/>
      <c r="B130" s="149"/>
      <c r="C130" s="27"/>
      <c r="D130" s="27"/>
      <c r="E130" s="26"/>
      <c r="F130" s="27"/>
      <c r="G130" s="26"/>
      <c r="H130" s="2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  <c r="CN130" s="117"/>
      <c r="CO130" s="117"/>
      <c r="CP130" s="117"/>
      <c r="CQ130" s="117"/>
      <c r="CR130" s="117"/>
      <c r="CS130" s="117"/>
      <c r="CT130" s="117"/>
      <c r="CU130" s="117"/>
      <c r="CV130" s="117"/>
      <c r="CW130" s="117"/>
      <c r="CX130" s="117"/>
      <c r="CY130" s="117"/>
      <c r="CZ130" s="117"/>
      <c r="DA130" s="117"/>
      <c r="DB130" s="117"/>
      <c r="DC130" s="117"/>
      <c r="DD130" s="117"/>
      <c r="DE130" s="117"/>
      <c r="DF130" s="117"/>
      <c r="DG130" s="117"/>
      <c r="DH130" s="117"/>
      <c r="DI130" s="117"/>
      <c r="DJ130" s="117"/>
      <c r="DK130" s="117"/>
      <c r="DL130" s="117"/>
      <c r="DM130" s="117"/>
      <c r="DN130" s="117"/>
      <c r="DO130" s="117"/>
      <c r="DP130" s="117"/>
      <c r="DQ130" s="117"/>
      <c r="DR130" s="117"/>
      <c r="DS130" s="117"/>
      <c r="DT130" s="117"/>
      <c r="DU130" s="117"/>
      <c r="DV130" s="117"/>
      <c r="DW130" s="117"/>
      <c r="DX130" s="117"/>
      <c r="DY130" s="117"/>
      <c r="DZ130" s="117"/>
      <c r="EA130" s="117"/>
      <c r="EB130" s="117"/>
      <c r="EC130" s="117"/>
      <c r="ED130" s="117"/>
      <c r="EE130" s="117"/>
      <c r="EF130" s="117"/>
      <c r="EG130" s="117"/>
      <c r="EH130" s="117"/>
      <c r="EI130" s="117"/>
      <c r="EJ130" s="117"/>
      <c r="EK130" s="117"/>
      <c r="EL130" s="117"/>
      <c r="EM130" s="117"/>
      <c r="EN130" s="117"/>
      <c r="EO130" s="117"/>
      <c r="EP130" s="117"/>
      <c r="EQ130" s="117"/>
      <c r="ER130" s="117"/>
      <c r="ES130" s="117"/>
      <c r="ET130" s="117"/>
      <c r="EU130" s="117"/>
      <c r="EV130" s="117"/>
      <c r="EW130" s="117"/>
      <c r="EX130" s="117"/>
      <c r="EY130" s="117"/>
      <c r="EZ130" s="117"/>
      <c r="FA130" s="117"/>
      <c r="FB130" s="117"/>
      <c r="FC130" s="117"/>
      <c r="FD130" s="117"/>
      <c r="FE130" s="117"/>
      <c r="FF130" s="117"/>
      <c r="FG130" s="117"/>
      <c r="FH130" s="117"/>
      <c r="FI130" s="117"/>
      <c r="FJ130" s="117"/>
      <c r="FK130" s="117"/>
      <c r="FL130" s="117"/>
      <c r="FM130" s="117"/>
      <c r="FN130" s="117"/>
      <c r="FO130" s="117"/>
      <c r="FP130" s="117"/>
      <c r="FQ130" s="117"/>
      <c r="FR130" s="117"/>
      <c r="FS130" s="117"/>
      <c r="FT130" s="117"/>
      <c r="FU130" s="117"/>
      <c r="FV130" s="117"/>
      <c r="FW130" s="117"/>
      <c r="FX130" s="117"/>
      <c r="FY130" s="117"/>
      <c r="FZ130" s="117"/>
      <c r="GA130" s="117"/>
      <c r="GB130" s="117"/>
      <c r="GC130" s="117"/>
      <c r="GD130" s="117"/>
      <c r="GE130" s="117"/>
      <c r="GF130" s="117"/>
      <c r="GG130" s="117"/>
      <c r="GH130" s="117"/>
      <c r="GI130" s="117"/>
      <c r="GJ130" s="117"/>
      <c r="GK130" s="117"/>
      <c r="GL130" s="117"/>
      <c r="GM130" s="117"/>
      <c r="GN130" s="117"/>
      <c r="GO130" s="117"/>
      <c r="GP130" s="117"/>
    </row>
    <row r="131" spans="1:198" s="118" customFormat="1">
      <c r="A131" s="22"/>
      <c r="B131" s="149"/>
      <c r="C131" s="27"/>
      <c r="D131" s="27"/>
      <c r="E131" s="26"/>
      <c r="F131" s="27"/>
      <c r="G131" s="26"/>
      <c r="H131" s="2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  <c r="CN131" s="117"/>
      <c r="CO131" s="117"/>
      <c r="CP131" s="117"/>
      <c r="CQ131" s="117"/>
      <c r="CR131" s="117"/>
      <c r="CS131" s="117"/>
      <c r="CT131" s="117"/>
      <c r="CU131" s="117"/>
      <c r="CV131" s="117"/>
      <c r="CW131" s="117"/>
      <c r="CX131" s="117"/>
      <c r="CY131" s="117"/>
      <c r="CZ131" s="117"/>
      <c r="DA131" s="117"/>
      <c r="DB131" s="117"/>
      <c r="DC131" s="117"/>
      <c r="DD131" s="117"/>
      <c r="DE131" s="117"/>
      <c r="DF131" s="117"/>
      <c r="DG131" s="117"/>
      <c r="DH131" s="117"/>
      <c r="DI131" s="117"/>
      <c r="DJ131" s="117"/>
      <c r="DK131" s="117"/>
      <c r="DL131" s="117"/>
      <c r="DM131" s="117"/>
      <c r="DN131" s="117"/>
      <c r="DO131" s="117"/>
      <c r="DP131" s="117"/>
      <c r="DQ131" s="117"/>
      <c r="DR131" s="117"/>
      <c r="DS131" s="117"/>
      <c r="DT131" s="117"/>
      <c r="DU131" s="117"/>
      <c r="DV131" s="117"/>
      <c r="DW131" s="117"/>
      <c r="DX131" s="117"/>
      <c r="DY131" s="117"/>
      <c r="DZ131" s="117"/>
      <c r="EA131" s="117"/>
      <c r="EB131" s="117"/>
      <c r="EC131" s="117"/>
      <c r="ED131" s="117"/>
      <c r="EE131" s="117"/>
      <c r="EF131" s="117"/>
      <c r="EG131" s="117"/>
      <c r="EH131" s="117"/>
      <c r="EI131" s="117"/>
      <c r="EJ131" s="117"/>
      <c r="EK131" s="117"/>
      <c r="EL131" s="117"/>
      <c r="EM131" s="117"/>
      <c r="EN131" s="117"/>
      <c r="EO131" s="117"/>
      <c r="EP131" s="117"/>
      <c r="EQ131" s="117"/>
      <c r="ER131" s="117"/>
      <c r="ES131" s="117"/>
      <c r="ET131" s="117"/>
      <c r="EU131" s="117"/>
      <c r="EV131" s="117"/>
      <c r="EW131" s="117"/>
      <c r="EX131" s="117"/>
      <c r="EY131" s="117"/>
      <c r="EZ131" s="117"/>
      <c r="FA131" s="117"/>
      <c r="FB131" s="117"/>
      <c r="FC131" s="117"/>
      <c r="FD131" s="117"/>
      <c r="FE131" s="117"/>
      <c r="FF131" s="117"/>
      <c r="FG131" s="117"/>
      <c r="FH131" s="117"/>
      <c r="FI131" s="117"/>
      <c r="FJ131" s="117"/>
      <c r="FK131" s="117"/>
      <c r="FL131" s="117"/>
      <c r="FM131" s="117"/>
      <c r="FN131" s="117"/>
      <c r="FO131" s="117"/>
      <c r="FP131" s="117"/>
      <c r="FQ131" s="117"/>
      <c r="FR131" s="117"/>
      <c r="FS131" s="117"/>
      <c r="FT131" s="117"/>
      <c r="FU131" s="117"/>
      <c r="FV131" s="117"/>
      <c r="FW131" s="117"/>
      <c r="FX131" s="117"/>
      <c r="FY131" s="117"/>
      <c r="FZ131" s="117"/>
      <c r="GA131" s="117"/>
      <c r="GB131" s="117"/>
      <c r="GC131" s="117"/>
      <c r="GD131" s="117"/>
      <c r="GE131" s="117"/>
      <c r="GF131" s="117"/>
      <c r="GG131" s="117"/>
      <c r="GH131" s="117"/>
      <c r="GI131" s="117"/>
      <c r="GJ131" s="117"/>
      <c r="GK131" s="117"/>
      <c r="GL131" s="117"/>
      <c r="GM131" s="117"/>
      <c r="GN131" s="117"/>
      <c r="GO131" s="117"/>
      <c r="GP131" s="117"/>
    </row>
    <row r="132" spans="1:198" s="118" customFormat="1">
      <c r="A132" s="22"/>
      <c r="B132" s="149"/>
      <c r="C132" s="27"/>
      <c r="D132" s="27"/>
      <c r="E132" s="26"/>
      <c r="F132" s="27"/>
      <c r="G132" s="26"/>
      <c r="H132" s="2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7"/>
      <c r="DD132" s="117"/>
      <c r="DE132" s="117"/>
      <c r="DF132" s="117"/>
      <c r="DG132" s="117"/>
      <c r="DH132" s="117"/>
      <c r="DI132" s="117"/>
      <c r="DJ132" s="117"/>
      <c r="DK132" s="117"/>
      <c r="DL132" s="117"/>
      <c r="DM132" s="117"/>
      <c r="DN132" s="117"/>
      <c r="DO132" s="117"/>
      <c r="DP132" s="117"/>
      <c r="DQ132" s="117"/>
      <c r="DR132" s="117"/>
      <c r="DS132" s="117"/>
      <c r="DT132" s="117"/>
      <c r="DU132" s="117"/>
      <c r="DV132" s="117"/>
      <c r="DW132" s="117"/>
      <c r="DX132" s="117"/>
      <c r="DY132" s="117"/>
      <c r="DZ132" s="117"/>
      <c r="EA132" s="117"/>
      <c r="EB132" s="117"/>
      <c r="EC132" s="117"/>
      <c r="ED132" s="117"/>
      <c r="EE132" s="117"/>
      <c r="EF132" s="117"/>
      <c r="EG132" s="117"/>
      <c r="EH132" s="117"/>
      <c r="EI132" s="117"/>
      <c r="EJ132" s="117"/>
      <c r="EK132" s="117"/>
      <c r="EL132" s="117"/>
      <c r="EM132" s="117"/>
      <c r="EN132" s="117"/>
      <c r="EO132" s="117"/>
      <c r="EP132" s="117"/>
      <c r="EQ132" s="117"/>
      <c r="ER132" s="117"/>
      <c r="ES132" s="117"/>
      <c r="ET132" s="117"/>
      <c r="EU132" s="117"/>
      <c r="EV132" s="117"/>
      <c r="EW132" s="117"/>
      <c r="EX132" s="117"/>
      <c r="EY132" s="117"/>
      <c r="EZ132" s="117"/>
      <c r="FA132" s="117"/>
      <c r="FB132" s="117"/>
      <c r="FC132" s="117"/>
      <c r="FD132" s="117"/>
      <c r="FE132" s="117"/>
      <c r="FF132" s="117"/>
      <c r="FG132" s="117"/>
      <c r="FH132" s="117"/>
      <c r="FI132" s="117"/>
      <c r="FJ132" s="117"/>
      <c r="FK132" s="117"/>
      <c r="FL132" s="117"/>
      <c r="FM132" s="117"/>
      <c r="FN132" s="117"/>
      <c r="FO132" s="117"/>
      <c r="FP132" s="117"/>
      <c r="FQ132" s="117"/>
      <c r="FR132" s="117"/>
      <c r="FS132" s="117"/>
      <c r="FT132" s="117"/>
      <c r="FU132" s="117"/>
      <c r="FV132" s="117"/>
      <c r="FW132" s="117"/>
      <c r="FX132" s="117"/>
      <c r="FY132" s="117"/>
      <c r="FZ132" s="117"/>
      <c r="GA132" s="117"/>
      <c r="GB132" s="117"/>
      <c r="GC132" s="117"/>
      <c r="GD132" s="117"/>
      <c r="GE132" s="117"/>
      <c r="GF132" s="117"/>
      <c r="GG132" s="117"/>
      <c r="GH132" s="117"/>
      <c r="GI132" s="117"/>
      <c r="GJ132" s="117"/>
      <c r="GK132" s="117"/>
      <c r="GL132" s="117"/>
      <c r="GM132" s="117"/>
      <c r="GN132" s="117"/>
      <c r="GO132" s="117"/>
      <c r="GP132" s="117"/>
    </row>
    <row r="133" spans="1:198" s="118" customFormat="1">
      <c r="A133" s="22"/>
      <c r="B133" s="149"/>
      <c r="C133" s="27"/>
      <c r="D133" s="27"/>
      <c r="E133" s="26"/>
      <c r="F133" s="27"/>
      <c r="G133" s="26"/>
      <c r="H133" s="2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17"/>
      <c r="CQ133" s="117"/>
      <c r="CR133" s="117"/>
      <c r="CS133" s="117"/>
      <c r="CT133" s="117"/>
      <c r="CU133" s="117"/>
      <c r="CV133" s="117"/>
      <c r="CW133" s="117"/>
      <c r="CX133" s="117"/>
      <c r="CY133" s="117"/>
      <c r="CZ133" s="117"/>
      <c r="DA133" s="117"/>
      <c r="DB133" s="117"/>
      <c r="DC133" s="117"/>
      <c r="DD133" s="117"/>
      <c r="DE133" s="117"/>
      <c r="DF133" s="117"/>
      <c r="DG133" s="117"/>
      <c r="DH133" s="117"/>
      <c r="DI133" s="117"/>
      <c r="DJ133" s="117"/>
      <c r="DK133" s="117"/>
      <c r="DL133" s="117"/>
      <c r="DM133" s="117"/>
      <c r="DN133" s="117"/>
      <c r="DO133" s="117"/>
      <c r="DP133" s="117"/>
      <c r="DQ133" s="117"/>
      <c r="DR133" s="117"/>
      <c r="DS133" s="117"/>
      <c r="DT133" s="117"/>
      <c r="DU133" s="117"/>
      <c r="DV133" s="117"/>
      <c r="DW133" s="117"/>
      <c r="DX133" s="117"/>
      <c r="DY133" s="117"/>
      <c r="DZ133" s="117"/>
      <c r="EA133" s="117"/>
      <c r="EB133" s="117"/>
      <c r="EC133" s="117"/>
      <c r="ED133" s="117"/>
      <c r="EE133" s="117"/>
      <c r="EF133" s="117"/>
      <c r="EG133" s="117"/>
      <c r="EH133" s="117"/>
      <c r="EI133" s="117"/>
      <c r="EJ133" s="117"/>
      <c r="EK133" s="117"/>
      <c r="EL133" s="117"/>
      <c r="EM133" s="117"/>
      <c r="EN133" s="117"/>
      <c r="EO133" s="117"/>
      <c r="EP133" s="117"/>
      <c r="EQ133" s="117"/>
      <c r="ER133" s="117"/>
      <c r="ES133" s="117"/>
      <c r="ET133" s="117"/>
      <c r="EU133" s="117"/>
      <c r="EV133" s="117"/>
      <c r="EW133" s="117"/>
      <c r="EX133" s="117"/>
      <c r="EY133" s="117"/>
      <c r="EZ133" s="117"/>
      <c r="FA133" s="117"/>
      <c r="FB133" s="117"/>
      <c r="FC133" s="117"/>
      <c r="FD133" s="117"/>
      <c r="FE133" s="117"/>
      <c r="FF133" s="117"/>
      <c r="FG133" s="117"/>
      <c r="FH133" s="117"/>
      <c r="FI133" s="117"/>
      <c r="FJ133" s="117"/>
      <c r="FK133" s="117"/>
      <c r="FL133" s="117"/>
      <c r="FM133" s="117"/>
      <c r="FN133" s="117"/>
      <c r="FO133" s="117"/>
      <c r="FP133" s="117"/>
      <c r="FQ133" s="117"/>
      <c r="FR133" s="117"/>
      <c r="FS133" s="117"/>
      <c r="FT133" s="117"/>
      <c r="FU133" s="117"/>
      <c r="FV133" s="117"/>
      <c r="FW133" s="117"/>
      <c r="FX133" s="117"/>
      <c r="FY133" s="117"/>
      <c r="FZ133" s="117"/>
      <c r="GA133" s="117"/>
      <c r="GB133" s="117"/>
      <c r="GC133" s="117"/>
      <c r="GD133" s="117"/>
      <c r="GE133" s="117"/>
      <c r="GF133" s="117"/>
      <c r="GG133" s="117"/>
      <c r="GH133" s="117"/>
      <c r="GI133" s="117"/>
      <c r="GJ133" s="117"/>
      <c r="GK133" s="117"/>
      <c r="GL133" s="117"/>
      <c r="GM133" s="117"/>
      <c r="GN133" s="117"/>
      <c r="GO133" s="117"/>
      <c r="GP133" s="117"/>
    </row>
    <row r="134" spans="1:198" s="118" customFormat="1">
      <c r="A134" s="22"/>
      <c r="B134" s="149"/>
      <c r="C134" s="27"/>
      <c r="D134" s="27"/>
      <c r="E134" s="26"/>
      <c r="F134" s="27"/>
      <c r="G134" s="26"/>
      <c r="H134" s="2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7"/>
      <c r="CR134" s="117"/>
      <c r="CS134" s="117"/>
      <c r="CT134" s="117"/>
      <c r="CU134" s="117"/>
      <c r="CV134" s="117"/>
      <c r="CW134" s="117"/>
      <c r="CX134" s="117"/>
      <c r="CY134" s="117"/>
      <c r="CZ134" s="117"/>
      <c r="DA134" s="117"/>
      <c r="DB134" s="117"/>
      <c r="DC134" s="117"/>
      <c r="DD134" s="117"/>
      <c r="DE134" s="117"/>
      <c r="DF134" s="117"/>
      <c r="DG134" s="117"/>
      <c r="DH134" s="117"/>
      <c r="DI134" s="117"/>
      <c r="DJ134" s="117"/>
      <c r="DK134" s="117"/>
      <c r="DL134" s="117"/>
      <c r="DM134" s="117"/>
      <c r="DN134" s="117"/>
      <c r="DO134" s="117"/>
      <c r="DP134" s="117"/>
      <c r="DQ134" s="117"/>
      <c r="DR134" s="117"/>
      <c r="DS134" s="117"/>
      <c r="DT134" s="117"/>
      <c r="DU134" s="117"/>
      <c r="DV134" s="117"/>
      <c r="DW134" s="117"/>
      <c r="DX134" s="117"/>
      <c r="DY134" s="117"/>
      <c r="DZ134" s="117"/>
      <c r="EA134" s="117"/>
      <c r="EB134" s="117"/>
      <c r="EC134" s="117"/>
      <c r="ED134" s="117"/>
      <c r="EE134" s="117"/>
      <c r="EF134" s="117"/>
      <c r="EG134" s="117"/>
      <c r="EH134" s="117"/>
      <c r="EI134" s="117"/>
      <c r="EJ134" s="117"/>
      <c r="EK134" s="117"/>
      <c r="EL134" s="117"/>
      <c r="EM134" s="117"/>
      <c r="EN134" s="117"/>
      <c r="EO134" s="117"/>
      <c r="EP134" s="117"/>
      <c r="EQ134" s="117"/>
      <c r="ER134" s="117"/>
      <c r="ES134" s="117"/>
      <c r="ET134" s="117"/>
      <c r="EU134" s="117"/>
      <c r="EV134" s="117"/>
      <c r="EW134" s="117"/>
      <c r="EX134" s="117"/>
      <c r="EY134" s="117"/>
      <c r="EZ134" s="117"/>
      <c r="FA134" s="117"/>
      <c r="FB134" s="117"/>
      <c r="FC134" s="117"/>
      <c r="FD134" s="117"/>
      <c r="FE134" s="117"/>
      <c r="FF134" s="117"/>
      <c r="FG134" s="117"/>
      <c r="FH134" s="117"/>
      <c r="FI134" s="117"/>
      <c r="FJ134" s="117"/>
      <c r="FK134" s="117"/>
      <c r="FL134" s="117"/>
      <c r="FM134" s="117"/>
      <c r="FN134" s="117"/>
      <c r="FO134" s="117"/>
      <c r="FP134" s="117"/>
      <c r="FQ134" s="117"/>
      <c r="FR134" s="117"/>
      <c r="FS134" s="117"/>
      <c r="FT134" s="117"/>
      <c r="FU134" s="117"/>
      <c r="FV134" s="117"/>
      <c r="FW134" s="117"/>
      <c r="FX134" s="117"/>
      <c r="FY134" s="117"/>
      <c r="FZ134" s="117"/>
      <c r="GA134" s="117"/>
      <c r="GB134" s="117"/>
      <c r="GC134" s="117"/>
      <c r="GD134" s="117"/>
      <c r="GE134" s="117"/>
      <c r="GF134" s="117"/>
      <c r="GG134" s="117"/>
      <c r="GH134" s="117"/>
      <c r="GI134" s="117"/>
      <c r="GJ134" s="117"/>
      <c r="GK134" s="117"/>
      <c r="GL134" s="117"/>
      <c r="GM134" s="117"/>
      <c r="GN134" s="117"/>
      <c r="GO134" s="117"/>
      <c r="GP134" s="117"/>
    </row>
    <row r="135" spans="1:198" s="118" customFormat="1">
      <c r="A135" s="22"/>
      <c r="B135" s="149"/>
      <c r="C135" s="27"/>
      <c r="D135" s="27"/>
      <c r="E135" s="26"/>
      <c r="F135" s="27"/>
      <c r="G135" s="26"/>
      <c r="H135" s="2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  <c r="CU135" s="117"/>
      <c r="CV135" s="117"/>
      <c r="CW135" s="117"/>
      <c r="CX135" s="117"/>
      <c r="CY135" s="117"/>
      <c r="CZ135" s="117"/>
      <c r="DA135" s="117"/>
      <c r="DB135" s="117"/>
      <c r="DC135" s="117"/>
      <c r="DD135" s="117"/>
      <c r="DE135" s="117"/>
      <c r="DF135" s="117"/>
      <c r="DG135" s="117"/>
      <c r="DH135" s="117"/>
      <c r="DI135" s="117"/>
      <c r="DJ135" s="117"/>
      <c r="DK135" s="117"/>
      <c r="DL135" s="117"/>
      <c r="DM135" s="117"/>
      <c r="DN135" s="117"/>
      <c r="DO135" s="117"/>
      <c r="DP135" s="117"/>
      <c r="DQ135" s="117"/>
      <c r="DR135" s="117"/>
      <c r="DS135" s="117"/>
      <c r="DT135" s="117"/>
      <c r="DU135" s="117"/>
      <c r="DV135" s="117"/>
      <c r="DW135" s="117"/>
      <c r="DX135" s="117"/>
      <c r="DY135" s="117"/>
      <c r="DZ135" s="117"/>
      <c r="EA135" s="117"/>
      <c r="EB135" s="117"/>
      <c r="EC135" s="117"/>
      <c r="ED135" s="117"/>
      <c r="EE135" s="117"/>
      <c r="EF135" s="117"/>
      <c r="EG135" s="117"/>
      <c r="EH135" s="117"/>
      <c r="EI135" s="117"/>
      <c r="EJ135" s="117"/>
      <c r="EK135" s="117"/>
      <c r="EL135" s="117"/>
      <c r="EM135" s="117"/>
      <c r="EN135" s="117"/>
      <c r="EO135" s="117"/>
      <c r="EP135" s="117"/>
      <c r="EQ135" s="117"/>
      <c r="ER135" s="117"/>
      <c r="ES135" s="117"/>
      <c r="ET135" s="117"/>
      <c r="EU135" s="117"/>
      <c r="EV135" s="117"/>
      <c r="EW135" s="117"/>
      <c r="EX135" s="117"/>
      <c r="EY135" s="117"/>
      <c r="EZ135" s="117"/>
      <c r="FA135" s="117"/>
      <c r="FB135" s="117"/>
      <c r="FC135" s="117"/>
      <c r="FD135" s="117"/>
      <c r="FE135" s="117"/>
      <c r="FF135" s="117"/>
      <c r="FG135" s="117"/>
      <c r="FH135" s="117"/>
      <c r="FI135" s="117"/>
      <c r="FJ135" s="117"/>
      <c r="FK135" s="117"/>
      <c r="FL135" s="117"/>
      <c r="FM135" s="117"/>
      <c r="FN135" s="117"/>
      <c r="FO135" s="117"/>
      <c r="FP135" s="117"/>
      <c r="FQ135" s="117"/>
      <c r="FR135" s="117"/>
      <c r="FS135" s="117"/>
      <c r="FT135" s="117"/>
      <c r="FU135" s="117"/>
      <c r="FV135" s="117"/>
      <c r="FW135" s="117"/>
      <c r="FX135" s="117"/>
      <c r="FY135" s="117"/>
      <c r="FZ135" s="117"/>
      <c r="GA135" s="117"/>
      <c r="GB135" s="117"/>
      <c r="GC135" s="117"/>
      <c r="GD135" s="117"/>
      <c r="GE135" s="117"/>
      <c r="GF135" s="117"/>
      <c r="GG135" s="117"/>
      <c r="GH135" s="117"/>
      <c r="GI135" s="117"/>
      <c r="GJ135" s="117"/>
      <c r="GK135" s="117"/>
      <c r="GL135" s="117"/>
      <c r="GM135" s="117"/>
      <c r="GN135" s="117"/>
      <c r="GO135" s="117"/>
      <c r="GP135" s="117"/>
    </row>
    <row r="136" spans="1:198" s="118" customFormat="1">
      <c r="A136" s="22"/>
      <c r="B136" s="149"/>
      <c r="C136" s="27"/>
      <c r="D136" s="27"/>
      <c r="E136" s="26"/>
      <c r="F136" s="27"/>
      <c r="G136" s="26"/>
      <c r="H136" s="2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7"/>
      <c r="CH136" s="117"/>
      <c r="CI136" s="117"/>
      <c r="CJ136" s="117"/>
      <c r="CK136" s="117"/>
      <c r="CL136" s="117"/>
      <c r="CM136" s="117"/>
      <c r="CN136" s="117"/>
      <c r="CO136" s="117"/>
      <c r="CP136" s="117"/>
      <c r="CQ136" s="117"/>
      <c r="CR136" s="117"/>
      <c r="CS136" s="117"/>
      <c r="CT136" s="117"/>
      <c r="CU136" s="117"/>
      <c r="CV136" s="117"/>
      <c r="CW136" s="117"/>
      <c r="CX136" s="117"/>
      <c r="CY136" s="117"/>
      <c r="CZ136" s="117"/>
      <c r="DA136" s="117"/>
      <c r="DB136" s="117"/>
      <c r="DC136" s="117"/>
      <c r="DD136" s="117"/>
      <c r="DE136" s="117"/>
      <c r="DF136" s="117"/>
      <c r="DG136" s="117"/>
      <c r="DH136" s="117"/>
      <c r="DI136" s="117"/>
      <c r="DJ136" s="117"/>
      <c r="DK136" s="117"/>
      <c r="DL136" s="117"/>
      <c r="DM136" s="117"/>
      <c r="DN136" s="117"/>
      <c r="DO136" s="117"/>
      <c r="DP136" s="117"/>
      <c r="DQ136" s="117"/>
      <c r="DR136" s="117"/>
      <c r="DS136" s="117"/>
      <c r="DT136" s="117"/>
      <c r="DU136" s="117"/>
      <c r="DV136" s="117"/>
      <c r="DW136" s="117"/>
      <c r="DX136" s="117"/>
      <c r="DY136" s="117"/>
      <c r="DZ136" s="117"/>
      <c r="EA136" s="117"/>
      <c r="EB136" s="117"/>
      <c r="EC136" s="117"/>
      <c r="ED136" s="117"/>
      <c r="EE136" s="117"/>
      <c r="EF136" s="117"/>
      <c r="EG136" s="117"/>
      <c r="EH136" s="117"/>
      <c r="EI136" s="117"/>
      <c r="EJ136" s="117"/>
      <c r="EK136" s="117"/>
      <c r="EL136" s="117"/>
      <c r="EM136" s="117"/>
      <c r="EN136" s="117"/>
      <c r="EO136" s="117"/>
      <c r="EP136" s="117"/>
      <c r="EQ136" s="117"/>
      <c r="ER136" s="117"/>
      <c r="ES136" s="117"/>
      <c r="ET136" s="117"/>
      <c r="EU136" s="117"/>
      <c r="EV136" s="117"/>
      <c r="EW136" s="117"/>
      <c r="EX136" s="117"/>
      <c r="EY136" s="117"/>
      <c r="EZ136" s="117"/>
      <c r="FA136" s="117"/>
      <c r="FB136" s="117"/>
      <c r="FC136" s="117"/>
      <c r="FD136" s="117"/>
      <c r="FE136" s="117"/>
      <c r="FF136" s="117"/>
      <c r="FG136" s="117"/>
      <c r="FH136" s="117"/>
      <c r="FI136" s="117"/>
      <c r="FJ136" s="117"/>
      <c r="FK136" s="117"/>
      <c r="FL136" s="117"/>
      <c r="FM136" s="117"/>
      <c r="FN136" s="117"/>
      <c r="FO136" s="117"/>
      <c r="FP136" s="117"/>
      <c r="FQ136" s="117"/>
      <c r="FR136" s="117"/>
      <c r="FS136" s="117"/>
      <c r="FT136" s="117"/>
      <c r="FU136" s="117"/>
      <c r="FV136" s="117"/>
      <c r="FW136" s="117"/>
      <c r="FX136" s="117"/>
      <c r="FY136" s="117"/>
      <c r="FZ136" s="117"/>
      <c r="GA136" s="117"/>
      <c r="GB136" s="117"/>
      <c r="GC136" s="117"/>
      <c r="GD136" s="117"/>
      <c r="GE136" s="117"/>
      <c r="GF136" s="117"/>
      <c r="GG136" s="117"/>
      <c r="GH136" s="117"/>
      <c r="GI136" s="117"/>
      <c r="GJ136" s="117"/>
      <c r="GK136" s="117"/>
      <c r="GL136" s="117"/>
      <c r="GM136" s="117"/>
      <c r="GN136" s="117"/>
      <c r="GO136" s="117"/>
      <c r="GP136" s="117"/>
    </row>
    <row r="137" spans="1:198" s="118" customFormat="1">
      <c r="A137" s="22"/>
      <c r="B137" s="149"/>
      <c r="C137" s="27"/>
      <c r="D137" s="27"/>
      <c r="E137" s="26"/>
      <c r="F137" s="27"/>
      <c r="G137" s="26"/>
      <c r="H137" s="2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117"/>
      <c r="BY137" s="117"/>
      <c r="BZ137" s="117"/>
      <c r="CA137" s="117"/>
      <c r="CB137" s="117"/>
      <c r="CC137" s="117"/>
      <c r="CD137" s="117"/>
      <c r="CE137" s="117"/>
      <c r="CF137" s="117"/>
      <c r="CG137" s="117"/>
      <c r="CH137" s="117"/>
      <c r="CI137" s="117"/>
      <c r="CJ137" s="117"/>
      <c r="CK137" s="117"/>
      <c r="CL137" s="117"/>
      <c r="CM137" s="117"/>
      <c r="CN137" s="117"/>
      <c r="CO137" s="117"/>
      <c r="CP137" s="117"/>
      <c r="CQ137" s="117"/>
      <c r="CR137" s="117"/>
      <c r="CS137" s="117"/>
      <c r="CT137" s="117"/>
      <c r="CU137" s="117"/>
      <c r="CV137" s="117"/>
      <c r="CW137" s="117"/>
      <c r="CX137" s="117"/>
      <c r="CY137" s="117"/>
      <c r="CZ137" s="117"/>
      <c r="DA137" s="117"/>
      <c r="DB137" s="117"/>
      <c r="DC137" s="117"/>
      <c r="DD137" s="117"/>
      <c r="DE137" s="117"/>
      <c r="DF137" s="117"/>
      <c r="DG137" s="117"/>
      <c r="DH137" s="117"/>
      <c r="DI137" s="117"/>
      <c r="DJ137" s="117"/>
      <c r="DK137" s="117"/>
      <c r="DL137" s="117"/>
      <c r="DM137" s="117"/>
      <c r="DN137" s="117"/>
      <c r="DO137" s="117"/>
      <c r="DP137" s="117"/>
      <c r="DQ137" s="117"/>
      <c r="DR137" s="117"/>
      <c r="DS137" s="117"/>
      <c r="DT137" s="117"/>
      <c r="DU137" s="117"/>
      <c r="DV137" s="117"/>
      <c r="DW137" s="117"/>
      <c r="DX137" s="117"/>
      <c r="DY137" s="117"/>
      <c r="DZ137" s="117"/>
      <c r="EA137" s="117"/>
      <c r="EB137" s="117"/>
      <c r="EC137" s="117"/>
      <c r="ED137" s="117"/>
      <c r="EE137" s="117"/>
      <c r="EF137" s="117"/>
      <c r="EG137" s="117"/>
      <c r="EH137" s="117"/>
      <c r="EI137" s="117"/>
      <c r="EJ137" s="117"/>
      <c r="EK137" s="117"/>
      <c r="EL137" s="117"/>
      <c r="EM137" s="117"/>
      <c r="EN137" s="117"/>
      <c r="EO137" s="117"/>
      <c r="EP137" s="117"/>
      <c r="EQ137" s="117"/>
      <c r="ER137" s="117"/>
      <c r="ES137" s="117"/>
      <c r="ET137" s="117"/>
      <c r="EU137" s="117"/>
      <c r="EV137" s="117"/>
      <c r="EW137" s="117"/>
      <c r="EX137" s="117"/>
      <c r="EY137" s="117"/>
      <c r="EZ137" s="117"/>
      <c r="FA137" s="117"/>
      <c r="FB137" s="117"/>
      <c r="FC137" s="117"/>
      <c r="FD137" s="117"/>
      <c r="FE137" s="117"/>
      <c r="FF137" s="117"/>
      <c r="FG137" s="117"/>
      <c r="FH137" s="117"/>
      <c r="FI137" s="117"/>
      <c r="FJ137" s="117"/>
      <c r="FK137" s="117"/>
      <c r="FL137" s="117"/>
      <c r="FM137" s="117"/>
      <c r="FN137" s="117"/>
      <c r="FO137" s="117"/>
      <c r="FP137" s="117"/>
      <c r="FQ137" s="117"/>
      <c r="FR137" s="117"/>
      <c r="FS137" s="117"/>
      <c r="FT137" s="117"/>
      <c r="FU137" s="117"/>
      <c r="FV137" s="117"/>
      <c r="FW137" s="117"/>
      <c r="FX137" s="117"/>
      <c r="FY137" s="117"/>
      <c r="FZ137" s="117"/>
      <c r="GA137" s="117"/>
      <c r="GB137" s="117"/>
      <c r="GC137" s="117"/>
      <c r="GD137" s="117"/>
      <c r="GE137" s="117"/>
      <c r="GF137" s="117"/>
      <c r="GG137" s="117"/>
      <c r="GH137" s="117"/>
      <c r="GI137" s="117"/>
      <c r="GJ137" s="117"/>
      <c r="GK137" s="117"/>
      <c r="GL137" s="117"/>
      <c r="GM137" s="117"/>
      <c r="GN137" s="117"/>
      <c r="GO137" s="117"/>
      <c r="GP137" s="117"/>
    </row>
    <row r="138" spans="1:198" s="118" customFormat="1">
      <c r="A138" s="22"/>
      <c r="B138" s="149"/>
      <c r="C138" s="27"/>
      <c r="D138" s="27"/>
      <c r="E138" s="26"/>
      <c r="F138" s="27"/>
      <c r="G138" s="26"/>
      <c r="H138" s="2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7"/>
      <c r="CA138" s="117"/>
      <c r="CB138" s="117"/>
      <c r="CC138" s="117"/>
      <c r="CD138" s="117"/>
      <c r="CE138" s="117"/>
      <c r="CF138" s="117"/>
      <c r="CG138" s="117"/>
      <c r="CH138" s="117"/>
      <c r="CI138" s="117"/>
      <c r="CJ138" s="117"/>
      <c r="CK138" s="117"/>
      <c r="CL138" s="117"/>
      <c r="CM138" s="117"/>
      <c r="CN138" s="117"/>
      <c r="CO138" s="117"/>
      <c r="CP138" s="117"/>
      <c r="CQ138" s="117"/>
      <c r="CR138" s="117"/>
      <c r="CS138" s="117"/>
      <c r="CT138" s="117"/>
      <c r="CU138" s="117"/>
      <c r="CV138" s="117"/>
      <c r="CW138" s="117"/>
      <c r="CX138" s="117"/>
      <c r="CY138" s="117"/>
      <c r="CZ138" s="117"/>
      <c r="DA138" s="117"/>
      <c r="DB138" s="117"/>
      <c r="DC138" s="117"/>
      <c r="DD138" s="117"/>
      <c r="DE138" s="117"/>
      <c r="DF138" s="117"/>
      <c r="DG138" s="117"/>
      <c r="DH138" s="117"/>
      <c r="DI138" s="117"/>
      <c r="DJ138" s="117"/>
      <c r="DK138" s="117"/>
      <c r="DL138" s="117"/>
      <c r="DM138" s="117"/>
      <c r="DN138" s="117"/>
      <c r="DO138" s="117"/>
      <c r="DP138" s="117"/>
      <c r="DQ138" s="117"/>
      <c r="DR138" s="117"/>
      <c r="DS138" s="117"/>
      <c r="DT138" s="117"/>
      <c r="DU138" s="117"/>
      <c r="DV138" s="117"/>
      <c r="DW138" s="117"/>
      <c r="DX138" s="117"/>
      <c r="DY138" s="117"/>
      <c r="DZ138" s="117"/>
      <c r="EA138" s="117"/>
      <c r="EB138" s="117"/>
      <c r="EC138" s="117"/>
      <c r="ED138" s="117"/>
      <c r="EE138" s="117"/>
      <c r="EF138" s="117"/>
      <c r="EG138" s="117"/>
      <c r="EH138" s="117"/>
      <c r="EI138" s="117"/>
      <c r="EJ138" s="117"/>
      <c r="EK138" s="117"/>
      <c r="EL138" s="117"/>
      <c r="EM138" s="117"/>
      <c r="EN138" s="117"/>
      <c r="EO138" s="117"/>
      <c r="EP138" s="117"/>
      <c r="EQ138" s="117"/>
      <c r="ER138" s="117"/>
      <c r="ES138" s="117"/>
      <c r="ET138" s="117"/>
      <c r="EU138" s="117"/>
      <c r="EV138" s="117"/>
      <c r="EW138" s="117"/>
      <c r="EX138" s="117"/>
      <c r="EY138" s="117"/>
      <c r="EZ138" s="117"/>
      <c r="FA138" s="117"/>
      <c r="FB138" s="117"/>
      <c r="FC138" s="117"/>
      <c r="FD138" s="117"/>
      <c r="FE138" s="117"/>
      <c r="FF138" s="117"/>
      <c r="FG138" s="117"/>
      <c r="FH138" s="117"/>
      <c r="FI138" s="117"/>
      <c r="FJ138" s="117"/>
      <c r="FK138" s="117"/>
      <c r="FL138" s="117"/>
      <c r="FM138" s="117"/>
      <c r="FN138" s="117"/>
      <c r="FO138" s="117"/>
      <c r="FP138" s="117"/>
      <c r="FQ138" s="117"/>
      <c r="FR138" s="117"/>
      <c r="FS138" s="117"/>
      <c r="FT138" s="117"/>
      <c r="FU138" s="117"/>
      <c r="FV138" s="117"/>
      <c r="FW138" s="117"/>
      <c r="FX138" s="117"/>
      <c r="FY138" s="117"/>
      <c r="FZ138" s="117"/>
      <c r="GA138" s="117"/>
      <c r="GB138" s="117"/>
      <c r="GC138" s="117"/>
      <c r="GD138" s="117"/>
      <c r="GE138" s="117"/>
      <c r="GF138" s="117"/>
      <c r="GG138" s="117"/>
      <c r="GH138" s="117"/>
      <c r="GI138" s="117"/>
      <c r="GJ138" s="117"/>
      <c r="GK138" s="117"/>
      <c r="GL138" s="117"/>
      <c r="GM138" s="117"/>
      <c r="GN138" s="117"/>
      <c r="GO138" s="117"/>
      <c r="GP138" s="117"/>
    </row>
    <row r="139" spans="1:198" s="118" customFormat="1">
      <c r="A139" s="22"/>
      <c r="B139" s="149"/>
      <c r="C139" s="27"/>
      <c r="D139" s="27"/>
      <c r="E139" s="26"/>
      <c r="F139" s="27"/>
      <c r="G139" s="26"/>
      <c r="H139" s="2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/>
      <c r="BJ139" s="117"/>
      <c r="BK139" s="117"/>
      <c r="BL139" s="117"/>
      <c r="BM139" s="117"/>
      <c r="BN139" s="117"/>
      <c r="BO139" s="117"/>
      <c r="BP139" s="117"/>
      <c r="BQ139" s="117"/>
      <c r="BR139" s="117"/>
      <c r="BS139" s="117"/>
      <c r="BT139" s="117"/>
      <c r="BU139" s="117"/>
      <c r="BV139" s="117"/>
      <c r="BW139" s="117"/>
      <c r="BX139" s="117"/>
      <c r="BY139" s="117"/>
      <c r="BZ139" s="117"/>
      <c r="CA139" s="117"/>
      <c r="CB139" s="117"/>
      <c r="CC139" s="117"/>
      <c r="CD139" s="117"/>
      <c r="CE139" s="117"/>
      <c r="CF139" s="117"/>
      <c r="CG139" s="117"/>
      <c r="CH139" s="117"/>
      <c r="CI139" s="117"/>
      <c r="CJ139" s="117"/>
      <c r="CK139" s="117"/>
      <c r="CL139" s="117"/>
      <c r="CM139" s="117"/>
      <c r="CN139" s="117"/>
      <c r="CO139" s="117"/>
      <c r="CP139" s="117"/>
      <c r="CQ139" s="117"/>
      <c r="CR139" s="117"/>
      <c r="CS139" s="117"/>
      <c r="CT139" s="117"/>
      <c r="CU139" s="117"/>
      <c r="CV139" s="117"/>
      <c r="CW139" s="117"/>
      <c r="CX139" s="117"/>
      <c r="CY139" s="117"/>
      <c r="CZ139" s="117"/>
      <c r="DA139" s="117"/>
      <c r="DB139" s="117"/>
      <c r="DC139" s="117"/>
      <c r="DD139" s="117"/>
      <c r="DE139" s="117"/>
      <c r="DF139" s="117"/>
      <c r="DG139" s="117"/>
      <c r="DH139" s="117"/>
      <c r="DI139" s="117"/>
      <c r="DJ139" s="117"/>
      <c r="DK139" s="117"/>
      <c r="DL139" s="117"/>
      <c r="DM139" s="117"/>
      <c r="DN139" s="117"/>
      <c r="DO139" s="117"/>
      <c r="DP139" s="117"/>
      <c r="DQ139" s="117"/>
      <c r="DR139" s="117"/>
      <c r="DS139" s="117"/>
      <c r="DT139" s="117"/>
      <c r="DU139" s="117"/>
      <c r="DV139" s="117"/>
      <c r="DW139" s="117"/>
      <c r="DX139" s="117"/>
      <c r="DY139" s="117"/>
      <c r="DZ139" s="117"/>
      <c r="EA139" s="117"/>
      <c r="EB139" s="117"/>
      <c r="EC139" s="117"/>
      <c r="ED139" s="117"/>
      <c r="EE139" s="117"/>
      <c r="EF139" s="117"/>
      <c r="EG139" s="117"/>
      <c r="EH139" s="117"/>
      <c r="EI139" s="117"/>
      <c r="EJ139" s="117"/>
      <c r="EK139" s="117"/>
      <c r="EL139" s="117"/>
      <c r="EM139" s="117"/>
      <c r="EN139" s="117"/>
      <c r="EO139" s="117"/>
      <c r="EP139" s="117"/>
      <c r="EQ139" s="117"/>
      <c r="ER139" s="117"/>
      <c r="ES139" s="117"/>
      <c r="ET139" s="117"/>
      <c r="EU139" s="117"/>
      <c r="EV139" s="117"/>
      <c r="EW139" s="117"/>
      <c r="EX139" s="117"/>
      <c r="EY139" s="117"/>
      <c r="EZ139" s="117"/>
      <c r="FA139" s="117"/>
      <c r="FB139" s="117"/>
      <c r="FC139" s="117"/>
      <c r="FD139" s="117"/>
      <c r="FE139" s="117"/>
      <c r="FF139" s="117"/>
      <c r="FG139" s="117"/>
      <c r="FH139" s="117"/>
      <c r="FI139" s="117"/>
      <c r="FJ139" s="117"/>
      <c r="FK139" s="117"/>
      <c r="FL139" s="117"/>
      <c r="FM139" s="117"/>
      <c r="FN139" s="117"/>
      <c r="FO139" s="117"/>
      <c r="FP139" s="117"/>
      <c r="FQ139" s="117"/>
      <c r="FR139" s="117"/>
      <c r="FS139" s="117"/>
      <c r="FT139" s="117"/>
      <c r="FU139" s="117"/>
      <c r="FV139" s="117"/>
      <c r="FW139" s="117"/>
      <c r="FX139" s="117"/>
      <c r="FY139" s="117"/>
      <c r="FZ139" s="117"/>
      <c r="GA139" s="117"/>
      <c r="GB139" s="117"/>
      <c r="GC139" s="117"/>
      <c r="GD139" s="117"/>
      <c r="GE139" s="117"/>
      <c r="GF139" s="117"/>
      <c r="GG139" s="117"/>
      <c r="GH139" s="117"/>
      <c r="GI139" s="117"/>
      <c r="GJ139" s="117"/>
      <c r="GK139" s="117"/>
      <c r="GL139" s="117"/>
      <c r="GM139" s="117"/>
      <c r="GN139" s="117"/>
      <c r="GO139" s="117"/>
      <c r="GP139" s="117"/>
    </row>
    <row r="140" spans="1:198" s="118" customFormat="1">
      <c r="A140" s="22"/>
      <c r="B140" s="149"/>
      <c r="C140" s="27"/>
      <c r="D140" s="27"/>
      <c r="E140" s="26"/>
      <c r="F140" s="27"/>
      <c r="G140" s="26"/>
      <c r="H140" s="2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17"/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  <c r="BQ140" s="117"/>
      <c r="BR140" s="117"/>
      <c r="BS140" s="117"/>
      <c r="BT140" s="117"/>
      <c r="BU140" s="117"/>
      <c r="BV140" s="117"/>
      <c r="BW140" s="117"/>
      <c r="BX140" s="117"/>
      <c r="BY140" s="117"/>
      <c r="BZ140" s="117"/>
      <c r="CA140" s="117"/>
      <c r="CB140" s="117"/>
      <c r="CC140" s="117"/>
      <c r="CD140" s="117"/>
      <c r="CE140" s="117"/>
      <c r="CF140" s="117"/>
      <c r="CG140" s="117"/>
      <c r="CH140" s="117"/>
      <c r="CI140" s="117"/>
      <c r="CJ140" s="117"/>
      <c r="CK140" s="117"/>
      <c r="CL140" s="117"/>
      <c r="CM140" s="117"/>
      <c r="CN140" s="117"/>
      <c r="CO140" s="117"/>
      <c r="CP140" s="117"/>
      <c r="CQ140" s="117"/>
      <c r="CR140" s="117"/>
      <c r="CS140" s="117"/>
      <c r="CT140" s="117"/>
      <c r="CU140" s="117"/>
      <c r="CV140" s="117"/>
      <c r="CW140" s="117"/>
      <c r="CX140" s="117"/>
      <c r="CY140" s="117"/>
      <c r="CZ140" s="117"/>
      <c r="DA140" s="117"/>
      <c r="DB140" s="117"/>
      <c r="DC140" s="117"/>
      <c r="DD140" s="117"/>
      <c r="DE140" s="117"/>
      <c r="DF140" s="117"/>
      <c r="DG140" s="117"/>
      <c r="DH140" s="117"/>
      <c r="DI140" s="117"/>
      <c r="DJ140" s="117"/>
      <c r="DK140" s="117"/>
      <c r="DL140" s="117"/>
      <c r="DM140" s="117"/>
      <c r="DN140" s="117"/>
      <c r="DO140" s="117"/>
      <c r="DP140" s="117"/>
      <c r="DQ140" s="117"/>
      <c r="DR140" s="117"/>
      <c r="DS140" s="117"/>
      <c r="DT140" s="117"/>
      <c r="DU140" s="117"/>
      <c r="DV140" s="117"/>
      <c r="DW140" s="117"/>
      <c r="DX140" s="117"/>
      <c r="DY140" s="117"/>
      <c r="DZ140" s="117"/>
      <c r="EA140" s="117"/>
      <c r="EB140" s="117"/>
      <c r="EC140" s="117"/>
      <c r="ED140" s="117"/>
      <c r="EE140" s="117"/>
      <c r="EF140" s="117"/>
      <c r="EG140" s="117"/>
      <c r="EH140" s="117"/>
      <c r="EI140" s="117"/>
      <c r="EJ140" s="117"/>
      <c r="EK140" s="117"/>
      <c r="EL140" s="117"/>
      <c r="EM140" s="117"/>
      <c r="EN140" s="117"/>
      <c r="EO140" s="117"/>
      <c r="EP140" s="117"/>
      <c r="EQ140" s="117"/>
      <c r="ER140" s="117"/>
      <c r="ES140" s="117"/>
      <c r="ET140" s="117"/>
      <c r="EU140" s="117"/>
      <c r="EV140" s="117"/>
      <c r="EW140" s="117"/>
      <c r="EX140" s="117"/>
      <c r="EY140" s="117"/>
      <c r="EZ140" s="117"/>
      <c r="FA140" s="117"/>
      <c r="FB140" s="117"/>
      <c r="FC140" s="117"/>
      <c r="FD140" s="117"/>
      <c r="FE140" s="117"/>
      <c r="FF140" s="117"/>
      <c r="FG140" s="117"/>
      <c r="FH140" s="117"/>
      <c r="FI140" s="117"/>
      <c r="FJ140" s="117"/>
      <c r="FK140" s="117"/>
      <c r="FL140" s="117"/>
      <c r="FM140" s="117"/>
      <c r="FN140" s="117"/>
      <c r="FO140" s="117"/>
      <c r="FP140" s="117"/>
      <c r="FQ140" s="117"/>
      <c r="FR140" s="117"/>
      <c r="FS140" s="117"/>
      <c r="FT140" s="117"/>
      <c r="FU140" s="117"/>
      <c r="FV140" s="117"/>
      <c r="FW140" s="117"/>
      <c r="FX140" s="117"/>
      <c r="FY140" s="117"/>
      <c r="FZ140" s="117"/>
      <c r="GA140" s="117"/>
      <c r="GB140" s="117"/>
      <c r="GC140" s="117"/>
      <c r="GD140" s="117"/>
      <c r="GE140" s="117"/>
      <c r="GF140" s="117"/>
      <c r="GG140" s="117"/>
      <c r="GH140" s="117"/>
      <c r="GI140" s="117"/>
      <c r="GJ140" s="117"/>
      <c r="GK140" s="117"/>
      <c r="GL140" s="117"/>
      <c r="GM140" s="117"/>
      <c r="GN140" s="117"/>
      <c r="GO140" s="117"/>
      <c r="GP140" s="117"/>
    </row>
    <row r="141" spans="1:198" s="118" customFormat="1">
      <c r="A141" s="22"/>
      <c r="B141" s="149"/>
      <c r="C141" s="27"/>
      <c r="D141" s="27"/>
      <c r="E141" s="26"/>
      <c r="F141" s="27"/>
      <c r="G141" s="26"/>
      <c r="H141" s="2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  <c r="CA141" s="117"/>
      <c r="CB141" s="117"/>
      <c r="CC141" s="117"/>
      <c r="CD141" s="117"/>
      <c r="CE141" s="117"/>
      <c r="CF141" s="117"/>
      <c r="CG141" s="117"/>
      <c r="CH141" s="117"/>
      <c r="CI141" s="117"/>
      <c r="CJ141" s="117"/>
      <c r="CK141" s="117"/>
      <c r="CL141" s="117"/>
      <c r="CM141" s="117"/>
      <c r="CN141" s="117"/>
      <c r="CO141" s="117"/>
      <c r="CP141" s="117"/>
      <c r="CQ141" s="117"/>
      <c r="CR141" s="117"/>
      <c r="CS141" s="117"/>
      <c r="CT141" s="117"/>
      <c r="CU141" s="117"/>
      <c r="CV141" s="117"/>
      <c r="CW141" s="117"/>
      <c r="CX141" s="117"/>
      <c r="CY141" s="117"/>
      <c r="CZ141" s="117"/>
      <c r="DA141" s="117"/>
      <c r="DB141" s="117"/>
      <c r="DC141" s="117"/>
      <c r="DD141" s="117"/>
      <c r="DE141" s="117"/>
      <c r="DF141" s="117"/>
      <c r="DG141" s="117"/>
      <c r="DH141" s="117"/>
      <c r="DI141" s="117"/>
      <c r="DJ141" s="117"/>
      <c r="DK141" s="117"/>
      <c r="DL141" s="117"/>
      <c r="DM141" s="117"/>
      <c r="DN141" s="117"/>
      <c r="DO141" s="117"/>
      <c r="DP141" s="117"/>
      <c r="DQ141" s="117"/>
      <c r="DR141" s="117"/>
      <c r="DS141" s="117"/>
      <c r="DT141" s="117"/>
      <c r="DU141" s="117"/>
      <c r="DV141" s="117"/>
      <c r="DW141" s="117"/>
      <c r="DX141" s="117"/>
      <c r="DY141" s="117"/>
      <c r="DZ141" s="117"/>
      <c r="EA141" s="117"/>
      <c r="EB141" s="117"/>
      <c r="EC141" s="117"/>
      <c r="ED141" s="117"/>
      <c r="EE141" s="117"/>
      <c r="EF141" s="117"/>
      <c r="EG141" s="117"/>
      <c r="EH141" s="117"/>
      <c r="EI141" s="117"/>
      <c r="EJ141" s="117"/>
      <c r="EK141" s="117"/>
      <c r="EL141" s="117"/>
      <c r="EM141" s="117"/>
      <c r="EN141" s="117"/>
      <c r="EO141" s="117"/>
      <c r="EP141" s="117"/>
      <c r="EQ141" s="117"/>
      <c r="ER141" s="117"/>
      <c r="ES141" s="117"/>
      <c r="ET141" s="117"/>
      <c r="EU141" s="117"/>
      <c r="EV141" s="117"/>
      <c r="EW141" s="117"/>
      <c r="EX141" s="117"/>
      <c r="EY141" s="117"/>
      <c r="EZ141" s="117"/>
      <c r="FA141" s="117"/>
      <c r="FB141" s="117"/>
      <c r="FC141" s="117"/>
      <c r="FD141" s="117"/>
      <c r="FE141" s="117"/>
      <c r="FF141" s="117"/>
      <c r="FG141" s="117"/>
      <c r="FH141" s="117"/>
      <c r="FI141" s="117"/>
      <c r="FJ141" s="117"/>
      <c r="FK141" s="117"/>
      <c r="FL141" s="117"/>
      <c r="FM141" s="117"/>
      <c r="FN141" s="117"/>
      <c r="FO141" s="117"/>
      <c r="FP141" s="117"/>
      <c r="FQ141" s="117"/>
      <c r="FR141" s="117"/>
      <c r="FS141" s="117"/>
      <c r="FT141" s="117"/>
      <c r="FU141" s="117"/>
      <c r="FV141" s="117"/>
      <c r="FW141" s="117"/>
      <c r="FX141" s="117"/>
      <c r="FY141" s="117"/>
      <c r="FZ141" s="117"/>
      <c r="GA141" s="117"/>
      <c r="GB141" s="117"/>
      <c r="GC141" s="117"/>
      <c r="GD141" s="117"/>
      <c r="GE141" s="117"/>
      <c r="GF141" s="117"/>
      <c r="GG141" s="117"/>
      <c r="GH141" s="117"/>
      <c r="GI141" s="117"/>
      <c r="GJ141" s="117"/>
      <c r="GK141" s="117"/>
      <c r="GL141" s="117"/>
      <c r="GM141" s="117"/>
      <c r="GN141" s="117"/>
      <c r="GO141" s="117"/>
      <c r="GP141" s="117"/>
    </row>
    <row r="142" spans="1:198" s="118" customFormat="1">
      <c r="A142" s="22"/>
      <c r="B142" s="149"/>
      <c r="C142" s="27"/>
      <c r="D142" s="27"/>
      <c r="E142" s="26"/>
      <c r="F142" s="27"/>
      <c r="G142" s="26"/>
      <c r="H142" s="2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  <c r="BR142" s="117"/>
      <c r="BS142" s="117"/>
      <c r="BT142" s="117"/>
      <c r="BU142" s="117"/>
      <c r="BV142" s="117"/>
      <c r="BW142" s="117"/>
      <c r="BX142" s="117"/>
      <c r="BY142" s="117"/>
      <c r="BZ142" s="117"/>
      <c r="CA142" s="117"/>
      <c r="CB142" s="117"/>
      <c r="CC142" s="117"/>
      <c r="CD142" s="117"/>
      <c r="CE142" s="117"/>
      <c r="CF142" s="117"/>
      <c r="CG142" s="117"/>
      <c r="CH142" s="117"/>
      <c r="CI142" s="117"/>
      <c r="CJ142" s="117"/>
      <c r="CK142" s="117"/>
      <c r="CL142" s="117"/>
      <c r="CM142" s="117"/>
      <c r="CN142" s="117"/>
      <c r="CO142" s="117"/>
      <c r="CP142" s="117"/>
      <c r="CQ142" s="117"/>
      <c r="CR142" s="117"/>
      <c r="CS142" s="117"/>
      <c r="CT142" s="117"/>
      <c r="CU142" s="117"/>
      <c r="CV142" s="117"/>
      <c r="CW142" s="117"/>
      <c r="CX142" s="117"/>
      <c r="CY142" s="117"/>
      <c r="CZ142" s="117"/>
      <c r="DA142" s="117"/>
      <c r="DB142" s="117"/>
      <c r="DC142" s="117"/>
      <c r="DD142" s="117"/>
      <c r="DE142" s="117"/>
      <c r="DF142" s="117"/>
      <c r="DG142" s="117"/>
      <c r="DH142" s="117"/>
      <c r="DI142" s="117"/>
      <c r="DJ142" s="117"/>
      <c r="DK142" s="117"/>
      <c r="DL142" s="117"/>
      <c r="DM142" s="117"/>
      <c r="DN142" s="117"/>
      <c r="DO142" s="117"/>
      <c r="DP142" s="117"/>
      <c r="DQ142" s="117"/>
      <c r="DR142" s="117"/>
      <c r="DS142" s="117"/>
      <c r="DT142" s="117"/>
      <c r="DU142" s="117"/>
      <c r="DV142" s="117"/>
      <c r="DW142" s="117"/>
      <c r="DX142" s="117"/>
      <c r="DY142" s="117"/>
      <c r="DZ142" s="117"/>
      <c r="EA142" s="117"/>
      <c r="EB142" s="117"/>
      <c r="EC142" s="117"/>
      <c r="ED142" s="117"/>
      <c r="EE142" s="117"/>
      <c r="EF142" s="117"/>
      <c r="EG142" s="117"/>
      <c r="EH142" s="117"/>
      <c r="EI142" s="117"/>
      <c r="EJ142" s="117"/>
      <c r="EK142" s="117"/>
      <c r="EL142" s="117"/>
      <c r="EM142" s="117"/>
      <c r="EN142" s="117"/>
      <c r="EO142" s="117"/>
      <c r="EP142" s="117"/>
      <c r="EQ142" s="117"/>
      <c r="ER142" s="117"/>
      <c r="ES142" s="117"/>
      <c r="ET142" s="117"/>
      <c r="EU142" s="117"/>
      <c r="EV142" s="117"/>
      <c r="EW142" s="117"/>
      <c r="EX142" s="117"/>
      <c r="EY142" s="117"/>
      <c r="EZ142" s="117"/>
      <c r="FA142" s="117"/>
      <c r="FB142" s="117"/>
      <c r="FC142" s="117"/>
      <c r="FD142" s="117"/>
      <c r="FE142" s="117"/>
      <c r="FF142" s="117"/>
      <c r="FG142" s="117"/>
      <c r="FH142" s="117"/>
      <c r="FI142" s="117"/>
      <c r="FJ142" s="117"/>
      <c r="FK142" s="117"/>
      <c r="FL142" s="117"/>
      <c r="FM142" s="117"/>
      <c r="FN142" s="117"/>
      <c r="FO142" s="117"/>
      <c r="FP142" s="117"/>
      <c r="FQ142" s="117"/>
      <c r="FR142" s="117"/>
      <c r="FS142" s="117"/>
      <c r="FT142" s="117"/>
      <c r="FU142" s="117"/>
      <c r="FV142" s="117"/>
      <c r="FW142" s="117"/>
      <c r="FX142" s="117"/>
      <c r="FY142" s="117"/>
      <c r="FZ142" s="117"/>
      <c r="GA142" s="117"/>
      <c r="GB142" s="117"/>
      <c r="GC142" s="117"/>
      <c r="GD142" s="117"/>
      <c r="GE142" s="117"/>
      <c r="GF142" s="117"/>
      <c r="GG142" s="117"/>
      <c r="GH142" s="117"/>
      <c r="GI142" s="117"/>
      <c r="GJ142" s="117"/>
      <c r="GK142" s="117"/>
      <c r="GL142" s="117"/>
      <c r="GM142" s="117"/>
      <c r="GN142" s="117"/>
      <c r="GO142" s="117"/>
      <c r="GP142" s="117"/>
    </row>
    <row r="143" spans="1:198" s="118" customFormat="1">
      <c r="A143" s="22"/>
      <c r="B143" s="149"/>
      <c r="C143" s="27"/>
      <c r="D143" s="27"/>
      <c r="E143" s="26"/>
      <c r="F143" s="27"/>
      <c r="G143" s="26"/>
      <c r="H143" s="2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BZ143" s="117"/>
      <c r="CA143" s="117"/>
      <c r="CB143" s="117"/>
      <c r="CC143" s="117"/>
      <c r="CD143" s="117"/>
      <c r="CE143" s="117"/>
      <c r="CF143" s="117"/>
      <c r="CG143" s="117"/>
      <c r="CH143" s="117"/>
      <c r="CI143" s="117"/>
      <c r="CJ143" s="117"/>
      <c r="CK143" s="117"/>
      <c r="CL143" s="117"/>
      <c r="CM143" s="117"/>
      <c r="CN143" s="117"/>
      <c r="CO143" s="117"/>
      <c r="CP143" s="117"/>
      <c r="CQ143" s="117"/>
      <c r="CR143" s="117"/>
      <c r="CS143" s="117"/>
      <c r="CT143" s="117"/>
      <c r="CU143" s="117"/>
      <c r="CV143" s="117"/>
      <c r="CW143" s="117"/>
      <c r="CX143" s="117"/>
      <c r="CY143" s="117"/>
      <c r="CZ143" s="117"/>
      <c r="DA143" s="117"/>
      <c r="DB143" s="117"/>
      <c r="DC143" s="117"/>
      <c r="DD143" s="117"/>
      <c r="DE143" s="117"/>
      <c r="DF143" s="117"/>
      <c r="DG143" s="117"/>
      <c r="DH143" s="117"/>
      <c r="DI143" s="117"/>
      <c r="DJ143" s="117"/>
      <c r="DK143" s="117"/>
      <c r="DL143" s="117"/>
      <c r="DM143" s="117"/>
      <c r="DN143" s="117"/>
      <c r="DO143" s="117"/>
      <c r="DP143" s="117"/>
      <c r="DQ143" s="117"/>
      <c r="DR143" s="117"/>
      <c r="DS143" s="117"/>
      <c r="DT143" s="117"/>
      <c r="DU143" s="117"/>
      <c r="DV143" s="117"/>
      <c r="DW143" s="117"/>
      <c r="DX143" s="117"/>
      <c r="DY143" s="117"/>
      <c r="DZ143" s="117"/>
      <c r="EA143" s="117"/>
      <c r="EB143" s="117"/>
      <c r="EC143" s="117"/>
      <c r="ED143" s="117"/>
      <c r="EE143" s="117"/>
      <c r="EF143" s="117"/>
      <c r="EG143" s="117"/>
      <c r="EH143" s="117"/>
      <c r="EI143" s="117"/>
      <c r="EJ143" s="117"/>
      <c r="EK143" s="117"/>
      <c r="EL143" s="117"/>
      <c r="EM143" s="117"/>
      <c r="EN143" s="117"/>
      <c r="EO143" s="117"/>
      <c r="EP143" s="117"/>
      <c r="EQ143" s="117"/>
      <c r="ER143" s="117"/>
      <c r="ES143" s="117"/>
      <c r="ET143" s="117"/>
      <c r="EU143" s="117"/>
      <c r="EV143" s="117"/>
      <c r="EW143" s="117"/>
      <c r="EX143" s="117"/>
      <c r="EY143" s="117"/>
      <c r="EZ143" s="117"/>
      <c r="FA143" s="117"/>
      <c r="FB143" s="117"/>
      <c r="FC143" s="117"/>
      <c r="FD143" s="117"/>
      <c r="FE143" s="117"/>
      <c r="FF143" s="117"/>
      <c r="FG143" s="117"/>
      <c r="FH143" s="117"/>
      <c r="FI143" s="117"/>
      <c r="FJ143" s="117"/>
      <c r="FK143" s="117"/>
      <c r="FL143" s="117"/>
      <c r="FM143" s="117"/>
      <c r="FN143" s="117"/>
      <c r="FO143" s="117"/>
      <c r="FP143" s="117"/>
      <c r="FQ143" s="117"/>
      <c r="FR143" s="117"/>
      <c r="FS143" s="117"/>
      <c r="FT143" s="117"/>
      <c r="FU143" s="117"/>
      <c r="FV143" s="117"/>
      <c r="FW143" s="117"/>
      <c r="FX143" s="117"/>
      <c r="FY143" s="117"/>
      <c r="FZ143" s="117"/>
      <c r="GA143" s="117"/>
      <c r="GB143" s="117"/>
      <c r="GC143" s="117"/>
      <c r="GD143" s="117"/>
      <c r="GE143" s="117"/>
      <c r="GF143" s="117"/>
      <c r="GG143" s="117"/>
      <c r="GH143" s="117"/>
      <c r="GI143" s="117"/>
      <c r="GJ143" s="117"/>
      <c r="GK143" s="117"/>
      <c r="GL143" s="117"/>
      <c r="GM143" s="117"/>
      <c r="GN143" s="117"/>
      <c r="GO143" s="117"/>
      <c r="GP143" s="117"/>
    </row>
    <row r="144" spans="1:198" s="118" customFormat="1">
      <c r="A144" s="22"/>
      <c r="B144" s="149"/>
      <c r="C144" s="27"/>
      <c r="D144" s="27"/>
      <c r="E144" s="26"/>
      <c r="F144" s="27"/>
      <c r="G144" s="26"/>
      <c r="H144" s="2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117"/>
      <c r="CC144" s="117"/>
      <c r="CD144" s="117"/>
      <c r="CE144" s="117"/>
      <c r="CF144" s="117"/>
      <c r="CG144" s="117"/>
      <c r="CH144" s="117"/>
      <c r="CI144" s="117"/>
      <c r="CJ144" s="117"/>
      <c r="CK144" s="117"/>
      <c r="CL144" s="117"/>
      <c r="CM144" s="117"/>
      <c r="CN144" s="117"/>
      <c r="CO144" s="117"/>
      <c r="CP144" s="117"/>
      <c r="CQ144" s="117"/>
      <c r="CR144" s="117"/>
      <c r="CS144" s="117"/>
      <c r="CT144" s="117"/>
      <c r="CU144" s="117"/>
      <c r="CV144" s="117"/>
      <c r="CW144" s="117"/>
      <c r="CX144" s="117"/>
      <c r="CY144" s="117"/>
      <c r="CZ144" s="117"/>
      <c r="DA144" s="117"/>
      <c r="DB144" s="117"/>
      <c r="DC144" s="117"/>
      <c r="DD144" s="117"/>
      <c r="DE144" s="117"/>
      <c r="DF144" s="117"/>
      <c r="DG144" s="117"/>
      <c r="DH144" s="117"/>
      <c r="DI144" s="117"/>
      <c r="DJ144" s="117"/>
      <c r="DK144" s="117"/>
      <c r="DL144" s="117"/>
      <c r="DM144" s="117"/>
      <c r="DN144" s="117"/>
      <c r="DO144" s="117"/>
      <c r="DP144" s="117"/>
      <c r="DQ144" s="117"/>
      <c r="DR144" s="117"/>
      <c r="DS144" s="117"/>
      <c r="DT144" s="117"/>
      <c r="DU144" s="117"/>
      <c r="DV144" s="117"/>
      <c r="DW144" s="117"/>
      <c r="DX144" s="117"/>
      <c r="DY144" s="117"/>
      <c r="DZ144" s="117"/>
      <c r="EA144" s="117"/>
      <c r="EB144" s="117"/>
      <c r="EC144" s="117"/>
      <c r="ED144" s="117"/>
      <c r="EE144" s="117"/>
      <c r="EF144" s="117"/>
      <c r="EG144" s="117"/>
      <c r="EH144" s="117"/>
      <c r="EI144" s="117"/>
      <c r="EJ144" s="117"/>
      <c r="EK144" s="117"/>
      <c r="EL144" s="117"/>
      <c r="EM144" s="117"/>
      <c r="EN144" s="117"/>
      <c r="EO144" s="117"/>
      <c r="EP144" s="117"/>
      <c r="EQ144" s="117"/>
      <c r="ER144" s="117"/>
      <c r="ES144" s="117"/>
      <c r="ET144" s="117"/>
      <c r="EU144" s="117"/>
      <c r="EV144" s="117"/>
      <c r="EW144" s="117"/>
      <c r="EX144" s="117"/>
      <c r="EY144" s="117"/>
      <c r="EZ144" s="117"/>
      <c r="FA144" s="117"/>
      <c r="FB144" s="117"/>
      <c r="FC144" s="117"/>
      <c r="FD144" s="117"/>
      <c r="FE144" s="117"/>
      <c r="FF144" s="117"/>
      <c r="FG144" s="117"/>
      <c r="FH144" s="117"/>
      <c r="FI144" s="117"/>
      <c r="FJ144" s="117"/>
      <c r="FK144" s="117"/>
      <c r="FL144" s="117"/>
      <c r="FM144" s="117"/>
      <c r="FN144" s="117"/>
      <c r="FO144" s="117"/>
      <c r="FP144" s="117"/>
      <c r="FQ144" s="117"/>
      <c r="FR144" s="117"/>
      <c r="FS144" s="117"/>
      <c r="FT144" s="117"/>
      <c r="FU144" s="117"/>
      <c r="FV144" s="117"/>
      <c r="FW144" s="117"/>
      <c r="FX144" s="117"/>
      <c r="FY144" s="117"/>
      <c r="FZ144" s="117"/>
      <c r="GA144" s="117"/>
      <c r="GB144" s="117"/>
      <c r="GC144" s="117"/>
      <c r="GD144" s="117"/>
      <c r="GE144" s="117"/>
      <c r="GF144" s="117"/>
      <c r="GG144" s="117"/>
      <c r="GH144" s="117"/>
      <c r="GI144" s="117"/>
      <c r="GJ144" s="117"/>
      <c r="GK144" s="117"/>
      <c r="GL144" s="117"/>
      <c r="GM144" s="117"/>
      <c r="GN144" s="117"/>
      <c r="GO144" s="117"/>
      <c r="GP144" s="117"/>
    </row>
    <row r="145" spans="1:198" s="118" customFormat="1">
      <c r="A145" s="22"/>
      <c r="B145" s="149"/>
      <c r="C145" s="27"/>
      <c r="D145" s="27"/>
      <c r="E145" s="26"/>
      <c r="F145" s="27"/>
      <c r="G145" s="26"/>
      <c r="H145" s="2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/>
      <c r="BH145" s="117"/>
      <c r="BI145" s="117"/>
      <c r="BJ145" s="117"/>
      <c r="BK145" s="117"/>
      <c r="BL145" s="117"/>
      <c r="BM145" s="117"/>
      <c r="BN145" s="117"/>
      <c r="BO145" s="117"/>
      <c r="BP145" s="117"/>
      <c r="BQ145" s="117"/>
      <c r="BR145" s="117"/>
      <c r="BS145" s="117"/>
      <c r="BT145" s="117"/>
      <c r="BU145" s="117"/>
      <c r="BV145" s="117"/>
      <c r="BW145" s="117"/>
      <c r="BX145" s="117"/>
      <c r="BY145" s="117"/>
      <c r="BZ145" s="117"/>
      <c r="CA145" s="117"/>
      <c r="CB145" s="117"/>
      <c r="CC145" s="117"/>
      <c r="CD145" s="117"/>
      <c r="CE145" s="117"/>
      <c r="CF145" s="117"/>
      <c r="CG145" s="117"/>
      <c r="CH145" s="117"/>
      <c r="CI145" s="117"/>
      <c r="CJ145" s="117"/>
      <c r="CK145" s="117"/>
      <c r="CL145" s="117"/>
      <c r="CM145" s="117"/>
      <c r="CN145" s="117"/>
      <c r="CO145" s="117"/>
      <c r="CP145" s="117"/>
      <c r="CQ145" s="117"/>
      <c r="CR145" s="117"/>
      <c r="CS145" s="117"/>
      <c r="CT145" s="117"/>
      <c r="CU145" s="117"/>
      <c r="CV145" s="117"/>
      <c r="CW145" s="117"/>
      <c r="CX145" s="117"/>
      <c r="CY145" s="117"/>
      <c r="CZ145" s="117"/>
      <c r="DA145" s="117"/>
      <c r="DB145" s="117"/>
      <c r="DC145" s="117"/>
      <c r="DD145" s="117"/>
      <c r="DE145" s="117"/>
      <c r="DF145" s="117"/>
      <c r="DG145" s="117"/>
      <c r="DH145" s="117"/>
      <c r="DI145" s="117"/>
      <c r="DJ145" s="117"/>
      <c r="DK145" s="117"/>
      <c r="DL145" s="117"/>
      <c r="DM145" s="117"/>
      <c r="DN145" s="117"/>
      <c r="DO145" s="117"/>
      <c r="DP145" s="117"/>
      <c r="DQ145" s="117"/>
      <c r="DR145" s="117"/>
      <c r="DS145" s="117"/>
      <c r="DT145" s="117"/>
      <c r="DU145" s="117"/>
      <c r="DV145" s="117"/>
      <c r="DW145" s="117"/>
      <c r="DX145" s="117"/>
      <c r="DY145" s="117"/>
      <c r="DZ145" s="117"/>
      <c r="EA145" s="117"/>
      <c r="EB145" s="117"/>
      <c r="EC145" s="117"/>
      <c r="ED145" s="117"/>
      <c r="EE145" s="117"/>
      <c r="EF145" s="117"/>
      <c r="EG145" s="117"/>
      <c r="EH145" s="117"/>
      <c r="EI145" s="117"/>
      <c r="EJ145" s="117"/>
      <c r="EK145" s="117"/>
      <c r="EL145" s="117"/>
      <c r="EM145" s="117"/>
      <c r="EN145" s="117"/>
      <c r="EO145" s="117"/>
      <c r="EP145" s="117"/>
      <c r="EQ145" s="117"/>
      <c r="ER145" s="117"/>
      <c r="ES145" s="117"/>
      <c r="ET145" s="117"/>
      <c r="EU145" s="117"/>
      <c r="EV145" s="117"/>
      <c r="EW145" s="117"/>
      <c r="EX145" s="117"/>
      <c r="EY145" s="117"/>
      <c r="EZ145" s="117"/>
      <c r="FA145" s="117"/>
      <c r="FB145" s="117"/>
      <c r="FC145" s="117"/>
      <c r="FD145" s="117"/>
      <c r="FE145" s="117"/>
      <c r="FF145" s="117"/>
      <c r="FG145" s="117"/>
      <c r="FH145" s="117"/>
      <c r="FI145" s="117"/>
      <c r="FJ145" s="117"/>
      <c r="FK145" s="117"/>
      <c r="FL145" s="117"/>
      <c r="FM145" s="117"/>
      <c r="FN145" s="117"/>
      <c r="FO145" s="117"/>
      <c r="FP145" s="117"/>
      <c r="FQ145" s="117"/>
      <c r="FR145" s="117"/>
      <c r="FS145" s="117"/>
      <c r="FT145" s="117"/>
      <c r="FU145" s="117"/>
      <c r="FV145" s="117"/>
      <c r="FW145" s="117"/>
      <c r="FX145" s="117"/>
      <c r="FY145" s="117"/>
      <c r="FZ145" s="117"/>
      <c r="GA145" s="117"/>
      <c r="GB145" s="117"/>
      <c r="GC145" s="117"/>
      <c r="GD145" s="117"/>
      <c r="GE145" s="117"/>
      <c r="GF145" s="117"/>
      <c r="GG145" s="117"/>
      <c r="GH145" s="117"/>
      <c r="GI145" s="117"/>
      <c r="GJ145" s="117"/>
      <c r="GK145" s="117"/>
      <c r="GL145" s="117"/>
      <c r="GM145" s="117"/>
      <c r="GN145" s="117"/>
      <c r="GO145" s="117"/>
      <c r="GP145" s="117"/>
    </row>
    <row r="146" spans="1:198" s="118" customFormat="1">
      <c r="A146" s="22"/>
      <c r="B146" s="149"/>
      <c r="C146" s="27"/>
      <c r="D146" s="27"/>
      <c r="E146" s="26"/>
      <c r="F146" s="27"/>
      <c r="G146" s="26"/>
      <c r="H146" s="2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117"/>
      <c r="CC146" s="117"/>
      <c r="CD146" s="117"/>
      <c r="CE146" s="117"/>
      <c r="CF146" s="117"/>
      <c r="CG146" s="117"/>
      <c r="CH146" s="117"/>
      <c r="CI146" s="117"/>
      <c r="CJ146" s="117"/>
      <c r="CK146" s="117"/>
      <c r="CL146" s="117"/>
      <c r="CM146" s="117"/>
      <c r="CN146" s="117"/>
      <c r="CO146" s="117"/>
      <c r="CP146" s="117"/>
      <c r="CQ146" s="117"/>
      <c r="CR146" s="117"/>
      <c r="CS146" s="117"/>
      <c r="CT146" s="117"/>
      <c r="CU146" s="117"/>
      <c r="CV146" s="117"/>
      <c r="CW146" s="117"/>
      <c r="CX146" s="117"/>
      <c r="CY146" s="117"/>
      <c r="CZ146" s="117"/>
      <c r="DA146" s="117"/>
      <c r="DB146" s="117"/>
      <c r="DC146" s="117"/>
      <c r="DD146" s="117"/>
      <c r="DE146" s="117"/>
      <c r="DF146" s="117"/>
      <c r="DG146" s="117"/>
      <c r="DH146" s="117"/>
      <c r="DI146" s="117"/>
      <c r="DJ146" s="117"/>
      <c r="DK146" s="117"/>
      <c r="DL146" s="117"/>
      <c r="DM146" s="117"/>
      <c r="DN146" s="117"/>
      <c r="DO146" s="117"/>
      <c r="DP146" s="117"/>
      <c r="DQ146" s="117"/>
      <c r="DR146" s="117"/>
      <c r="DS146" s="117"/>
      <c r="DT146" s="117"/>
      <c r="DU146" s="117"/>
      <c r="DV146" s="117"/>
      <c r="DW146" s="117"/>
      <c r="DX146" s="117"/>
      <c r="DY146" s="117"/>
      <c r="DZ146" s="117"/>
      <c r="EA146" s="117"/>
      <c r="EB146" s="117"/>
      <c r="EC146" s="117"/>
      <c r="ED146" s="117"/>
      <c r="EE146" s="117"/>
      <c r="EF146" s="117"/>
      <c r="EG146" s="117"/>
      <c r="EH146" s="117"/>
      <c r="EI146" s="117"/>
      <c r="EJ146" s="117"/>
      <c r="EK146" s="117"/>
      <c r="EL146" s="117"/>
      <c r="EM146" s="117"/>
      <c r="EN146" s="117"/>
      <c r="EO146" s="117"/>
      <c r="EP146" s="117"/>
      <c r="EQ146" s="117"/>
      <c r="ER146" s="117"/>
      <c r="ES146" s="117"/>
      <c r="ET146" s="117"/>
      <c r="EU146" s="117"/>
      <c r="EV146" s="117"/>
      <c r="EW146" s="117"/>
      <c r="EX146" s="117"/>
      <c r="EY146" s="117"/>
      <c r="EZ146" s="117"/>
      <c r="FA146" s="117"/>
      <c r="FB146" s="117"/>
      <c r="FC146" s="117"/>
      <c r="FD146" s="117"/>
      <c r="FE146" s="117"/>
      <c r="FF146" s="117"/>
      <c r="FG146" s="117"/>
      <c r="FH146" s="117"/>
      <c r="FI146" s="117"/>
      <c r="FJ146" s="117"/>
      <c r="FK146" s="117"/>
      <c r="FL146" s="117"/>
      <c r="FM146" s="117"/>
      <c r="FN146" s="117"/>
      <c r="FO146" s="117"/>
      <c r="FP146" s="117"/>
      <c r="FQ146" s="117"/>
      <c r="FR146" s="117"/>
      <c r="FS146" s="117"/>
      <c r="FT146" s="117"/>
      <c r="FU146" s="117"/>
      <c r="FV146" s="117"/>
      <c r="FW146" s="117"/>
      <c r="FX146" s="117"/>
      <c r="FY146" s="117"/>
      <c r="FZ146" s="117"/>
      <c r="GA146" s="117"/>
      <c r="GB146" s="117"/>
      <c r="GC146" s="117"/>
      <c r="GD146" s="117"/>
      <c r="GE146" s="117"/>
      <c r="GF146" s="117"/>
      <c r="GG146" s="117"/>
      <c r="GH146" s="117"/>
      <c r="GI146" s="117"/>
      <c r="GJ146" s="117"/>
      <c r="GK146" s="117"/>
      <c r="GL146" s="117"/>
      <c r="GM146" s="117"/>
      <c r="GN146" s="117"/>
      <c r="GO146" s="117"/>
      <c r="GP146" s="117"/>
    </row>
    <row r="147" spans="1:198" s="118" customFormat="1">
      <c r="A147" s="22"/>
      <c r="B147" s="149"/>
      <c r="C147" s="27"/>
      <c r="D147" s="27"/>
      <c r="E147" s="26"/>
      <c r="F147" s="27"/>
      <c r="G147" s="26"/>
      <c r="H147" s="2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7"/>
      <c r="BK147" s="117"/>
      <c r="BL147" s="117"/>
      <c r="BM147" s="117"/>
      <c r="BN147" s="117"/>
      <c r="BO147" s="117"/>
      <c r="BP147" s="117"/>
      <c r="BQ147" s="117"/>
      <c r="BR147" s="117"/>
      <c r="BS147" s="117"/>
      <c r="BT147" s="117"/>
      <c r="BU147" s="117"/>
      <c r="BV147" s="117"/>
      <c r="BW147" s="117"/>
      <c r="BX147" s="117"/>
      <c r="BY147" s="117"/>
      <c r="BZ147" s="117"/>
      <c r="CA147" s="117"/>
      <c r="CB147" s="117"/>
      <c r="CC147" s="117"/>
      <c r="CD147" s="117"/>
      <c r="CE147" s="117"/>
      <c r="CF147" s="117"/>
      <c r="CG147" s="117"/>
      <c r="CH147" s="117"/>
      <c r="CI147" s="117"/>
      <c r="CJ147" s="117"/>
      <c r="CK147" s="117"/>
      <c r="CL147" s="117"/>
      <c r="CM147" s="117"/>
      <c r="CN147" s="117"/>
      <c r="CO147" s="117"/>
      <c r="CP147" s="117"/>
      <c r="CQ147" s="117"/>
      <c r="CR147" s="117"/>
      <c r="CS147" s="117"/>
      <c r="CT147" s="117"/>
      <c r="CU147" s="117"/>
      <c r="CV147" s="117"/>
      <c r="CW147" s="117"/>
      <c r="CX147" s="117"/>
      <c r="CY147" s="117"/>
      <c r="CZ147" s="117"/>
      <c r="DA147" s="117"/>
      <c r="DB147" s="117"/>
      <c r="DC147" s="117"/>
      <c r="DD147" s="117"/>
      <c r="DE147" s="117"/>
      <c r="DF147" s="117"/>
      <c r="DG147" s="117"/>
      <c r="DH147" s="117"/>
      <c r="DI147" s="117"/>
      <c r="DJ147" s="117"/>
      <c r="DK147" s="117"/>
      <c r="DL147" s="117"/>
      <c r="DM147" s="117"/>
      <c r="DN147" s="117"/>
      <c r="DO147" s="117"/>
      <c r="DP147" s="117"/>
      <c r="DQ147" s="117"/>
      <c r="DR147" s="117"/>
      <c r="DS147" s="117"/>
      <c r="DT147" s="117"/>
      <c r="DU147" s="117"/>
      <c r="DV147" s="117"/>
      <c r="DW147" s="117"/>
      <c r="DX147" s="117"/>
      <c r="DY147" s="117"/>
      <c r="DZ147" s="117"/>
      <c r="EA147" s="117"/>
      <c r="EB147" s="117"/>
      <c r="EC147" s="117"/>
      <c r="ED147" s="117"/>
      <c r="EE147" s="117"/>
      <c r="EF147" s="117"/>
      <c r="EG147" s="117"/>
      <c r="EH147" s="117"/>
      <c r="EI147" s="117"/>
      <c r="EJ147" s="117"/>
      <c r="EK147" s="117"/>
      <c r="EL147" s="117"/>
      <c r="EM147" s="117"/>
      <c r="EN147" s="117"/>
      <c r="EO147" s="117"/>
      <c r="EP147" s="117"/>
      <c r="EQ147" s="117"/>
      <c r="ER147" s="117"/>
      <c r="ES147" s="117"/>
      <c r="ET147" s="117"/>
      <c r="EU147" s="117"/>
      <c r="EV147" s="117"/>
      <c r="EW147" s="117"/>
      <c r="EX147" s="117"/>
      <c r="EY147" s="117"/>
      <c r="EZ147" s="117"/>
      <c r="FA147" s="117"/>
      <c r="FB147" s="117"/>
      <c r="FC147" s="117"/>
      <c r="FD147" s="117"/>
      <c r="FE147" s="117"/>
      <c r="FF147" s="117"/>
      <c r="FG147" s="117"/>
      <c r="FH147" s="117"/>
      <c r="FI147" s="117"/>
      <c r="FJ147" s="117"/>
      <c r="FK147" s="117"/>
      <c r="FL147" s="117"/>
      <c r="FM147" s="117"/>
      <c r="FN147" s="117"/>
      <c r="FO147" s="117"/>
      <c r="FP147" s="117"/>
      <c r="FQ147" s="117"/>
      <c r="FR147" s="117"/>
      <c r="FS147" s="117"/>
      <c r="FT147" s="117"/>
      <c r="FU147" s="117"/>
      <c r="FV147" s="117"/>
      <c r="FW147" s="117"/>
      <c r="FX147" s="117"/>
      <c r="FY147" s="117"/>
      <c r="FZ147" s="117"/>
      <c r="GA147" s="117"/>
      <c r="GB147" s="117"/>
      <c r="GC147" s="117"/>
      <c r="GD147" s="117"/>
      <c r="GE147" s="117"/>
      <c r="GF147" s="117"/>
      <c r="GG147" s="117"/>
      <c r="GH147" s="117"/>
      <c r="GI147" s="117"/>
      <c r="GJ147" s="117"/>
      <c r="GK147" s="117"/>
      <c r="GL147" s="117"/>
      <c r="GM147" s="117"/>
      <c r="GN147" s="117"/>
      <c r="GO147" s="117"/>
      <c r="GP147" s="117"/>
    </row>
    <row r="148" spans="1:198" s="118" customFormat="1">
      <c r="A148" s="22"/>
      <c r="B148" s="149"/>
      <c r="C148" s="27"/>
      <c r="D148" s="27"/>
      <c r="E148" s="26"/>
      <c r="F148" s="27"/>
      <c r="G148" s="26"/>
      <c r="H148" s="2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117"/>
      <c r="CH148" s="117"/>
      <c r="CI148" s="117"/>
      <c r="CJ148" s="117"/>
      <c r="CK148" s="117"/>
      <c r="CL148" s="117"/>
      <c r="CM148" s="117"/>
      <c r="CN148" s="117"/>
      <c r="CO148" s="117"/>
      <c r="CP148" s="117"/>
      <c r="CQ148" s="117"/>
      <c r="CR148" s="117"/>
      <c r="CS148" s="117"/>
      <c r="CT148" s="117"/>
      <c r="CU148" s="117"/>
      <c r="CV148" s="117"/>
      <c r="CW148" s="117"/>
      <c r="CX148" s="117"/>
      <c r="CY148" s="117"/>
      <c r="CZ148" s="117"/>
      <c r="DA148" s="117"/>
      <c r="DB148" s="117"/>
      <c r="DC148" s="117"/>
      <c r="DD148" s="117"/>
      <c r="DE148" s="117"/>
      <c r="DF148" s="117"/>
      <c r="DG148" s="117"/>
      <c r="DH148" s="117"/>
      <c r="DI148" s="117"/>
      <c r="DJ148" s="117"/>
      <c r="DK148" s="117"/>
      <c r="DL148" s="117"/>
      <c r="DM148" s="117"/>
      <c r="DN148" s="117"/>
      <c r="DO148" s="117"/>
      <c r="DP148" s="117"/>
      <c r="DQ148" s="117"/>
      <c r="DR148" s="117"/>
      <c r="DS148" s="117"/>
      <c r="DT148" s="117"/>
      <c r="DU148" s="117"/>
      <c r="DV148" s="117"/>
      <c r="DW148" s="117"/>
      <c r="DX148" s="117"/>
      <c r="DY148" s="117"/>
      <c r="DZ148" s="117"/>
      <c r="EA148" s="117"/>
      <c r="EB148" s="117"/>
      <c r="EC148" s="117"/>
      <c r="ED148" s="117"/>
      <c r="EE148" s="117"/>
      <c r="EF148" s="117"/>
      <c r="EG148" s="117"/>
      <c r="EH148" s="117"/>
      <c r="EI148" s="117"/>
      <c r="EJ148" s="117"/>
      <c r="EK148" s="117"/>
      <c r="EL148" s="117"/>
      <c r="EM148" s="117"/>
      <c r="EN148" s="117"/>
      <c r="EO148" s="117"/>
      <c r="EP148" s="117"/>
      <c r="EQ148" s="117"/>
      <c r="ER148" s="117"/>
      <c r="ES148" s="117"/>
      <c r="ET148" s="117"/>
      <c r="EU148" s="117"/>
      <c r="EV148" s="117"/>
      <c r="EW148" s="117"/>
      <c r="EX148" s="117"/>
      <c r="EY148" s="117"/>
      <c r="EZ148" s="117"/>
      <c r="FA148" s="117"/>
      <c r="FB148" s="117"/>
      <c r="FC148" s="117"/>
      <c r="FD148" s="117"/>
      <c r="FE148" s="117"/>
      <c r="FF148" s="117"/>
      <c r="FG148" s="117"/>
      <c r="FH148" s="117"/>
      <c r="FI148" s="117"/>
      <c r="FJ148" s="117"/>
      <c r="FK148" s="117"/>
      <c r="FL148" s="117"/>
      <c r="FM148" s="117"/>
      <c r="FN148" s="117"/>
      <c r="FO148" s="117"/>
      <c r="FP148" s="117"/>
      <c r="FQ148" s="117"/>
      <c r="FR148" s="117"/>
      <c r="FS148" s="117"/>
      <c r="FT148" s="117"/>
      <c r="FU148" s="117"/>
      <c r="FV148" s="117"/>
      <c r="FW148" s="117"/>
      <c r="FX148" s="117"/>
      <c r="FY148" s="117"/>
      <c r="FZ148" s="117"/>
      <c r="GA148" s="117"/>
      <c r="GB148" s="117"/>
      <c r="GC148" s="117"/>
      <c r="GD148" s="117"/>
      <c r="GE148" s="117"/>
      <c r="GF148" s="117"/>
      <c r="GG148" s="117"/>
      <c r="GH148" s="117"/>
      <c r="GI148" s="117"/>
      <c r="GJ148" s="117"/>
      <c r="GK148" s="117"/>
      <c r="GL148" s="117"/>
      <c r="GM148" s="117"/>
      <c r="GN148" s="117"/>
      <c r="GO148" s="117"/>
      <c r="GP148" s="117"/>
    </row>
    <row r="149" spans="1:198" s="118" customFormat="1">
      <c r="A149" s="22"/>
      <c r="B149" s="149"/>
      <c r="C149" s="27"/>
      <c r="D149" s="27"/>
      <c r="E149" s="26"/>
      <c r="F149" s="27"/>
      <c r="G149" s="26"/>
      <c r="H149" s="2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17"/>
      <c r="BZ149" s="117"/>
      <c r="CA149" s="117"/>
      <c r="CB149" s="117"/>
      <c r="CC149" s="117"/>
      <c r="CD149" s="117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  <c r="CO149" s="117"/>
      <c r="CP149" s="117"/>
      <c r="CQ149" s="117"/>
      <c r="CR149" s="117"/>
      <c r="CS149" s="117"/>
      <c r="CT149" s="117"/>
      <c r="CU149" s="117"/>
      <c r="CV149" s="117"/>
      <c r="CW149" s="117"/>
      <c r="CX149" s="117"/>
      <c r="CY149" s="117"/>
      <c r="CZ149" s="117"/>
      <c r="DA149" s="117"/>
      <c r="DB149" s="117"/>
      <c r="DC149" s="117"/>
      <c r="DD149" s="117"/>
      <c r="DE149" s="117"/>
      <c r="DF149" s="117"/>
      <c r="DG149" s="117"/>
      <c r="DH149" s="117"/>
      <c r="DI149" s="117"/>
      <c r="DJ149" s="117"/>
      <c r="DK149" s="117"/>
      <c r="DL149" s="117"/>
      <c r="DM149" s="117"/>
      <c r="DN149" s="117"/>
      <c r="DO149" s="117"/>
      <c r="DP149" s="117"/>
      <c r="DQ149" s="117"/>
      <c r="DR149" s="117"/>
      <c r="DS149" s="117"/>
      <c r="DT149" s="117"/>
      <c r="DU149" s="117"/>
      <c r="DV149" s="117"/>
      <c r="DW149" s="117"/>
      <c r="DX149" s="117"/>
      <c r="DY149" s="117"/>
      <c r="DZ149" s="117"/>
      <c r="EA149" s="117"/>
      <c r="EB149" s="117"/>
      <c r="EC149" s="117"/>
      <c r="ED149" s="117"/>
      <c r="EE149" s="117"/>
      <c r="EF149" s="117"/>
      <c r="EG149" s="117"/>
      <c r="EH149" s="117"/>
      <c r="EI149" s="117"/>
      <c r="EJ149" s="117"/>
      <c r="EK149" s="117"/>
      <c r="EL149" s="117"/>
      <c r="EM149" s="117"/>
      <c r="EN149" s="117"/>
      <c r="EO149" s="117"/>
      <c r="EP149" s="117"/>
      <c r="EQ149" s="117"/>
      <c r="ER149" s="117"/>
      <c r="ES149" s="117"/>
      <c r="ET149" s="117"/>
      <c r="EU149" s="117"/>
      <c r="EV149" s="117"/>
      <c r="EW149" s="117"/>
      <c r="EX149" s="117"/>
      <c r="EY149" s="117"/>
      <c r="EZ149" s="117"/>
      <c r="FA149" s="117"/>
      <c r="FB149" s="117"/>
      <c r="FC149" s="117"/>
      <c r="FD149" s="117"/>
      <c r="FE149" s="117"/>
      <c r="FF149" s="117"/>
      <c r="FG149" s="117"/>
      <c r="FH149" s="117"/>
      <c r="FI149" s="117"/>
      <c r="FJ149" s="117"/>
      <c r="FK149" s="117"/>
      <c r="FL149" s="117"/>
      <c r="FM149" s="117"/>
      <c r="FN149" s="117"/>
      <c r="FO149" s="117"/>
      <c r="FP149" s="117"/>
      <c r="FQ149" s="117"/>
      <c r="FR149" s="117"/>
      <c r="FS149" s="117"/>
      <c r="FT149" s="117"/>
      <c r="FU149" s="117"/>
      <c r="FV149" s="117"/>
      <c r="FW149" s="117"/>
      <c r="FX149" s="117"/>
      <c r="FY149" s="117"/>
      <c r="FZ149" s="117"/>
      <c r="GA149" s="117"/>
      <c r="GB149" s="117"/>
      <c r="GC149" s="117"/>
      <c r="GD149" s="117"/>
      <c r="GE149" s="117"/>
      <c r="GF149" s="117"/>
      <c r="GG149" s="117"/>
      <c r="GH149" s="117"/>
      <c r="GI149" s="117"/>
      <c r="GJ149" s="117"/>
      <c r="GK149" s="117"/>
      <c r="GL149" s="117"/>
      <c r="GM149" s="117"/>
      <c r="GN149" s="117"/>
      <c r="GO149" s="117"/>
      <c r="GP149" s="117"/>
    </row>
    <row r="150" spans="1:198" s="118" customFormat="1">
      <c r="A150" s="22"/>
      <c r="B150" s="149"/>
      <c r="C150" s="27"/>
      <c r="D150" s="27"/>
      <c r="E150" s="26"/>
      <c r="F150" s="27"/>
      <c r="G150" s="26"/>
      <c r="H150" s="2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7"/>
      <c r="BJ150" s="117"/>
      <c r="BK150" s="117"/>
      <c r="BL150" s="117"/>
      <c r="BM150" s="117"/>
      <c r="BN150" s="117"/>
      <c r="BO150" s="117"/>
      <c r="BP150" s="117"/>
      <c r="BQ150" s="117"/>
      <c r="BR150" s="117"/>
      <c r="BS150" s="117"/>
      <c r="BT150" s="117"/>
      <c r="BU150" s="117"/>
      <c r="BV150" s="117"/>
      <c r="BW150" s="117"/>
      <c r="BX150" s="117"/>
      <c r="BY150" s="117"/>
      <c r="BZ150" s="117"/>
      <c r="CA150" s="117"/>
      <c r="CB150" s="117"/>
      <c r="CC150" s="117"/>
      <c r="CD150" s="117"/>
      <c r="CE150" s="117"/>
      <c r="CF150" s="117"/>
      <c r="CG150" s="117"/>
      <c r="CH150" s="117"/>
      <c r="CI150" s="117"/>
      <c r="CJ150" s="117"/>
      <c r="CK150" s="117"/>
      <c r="CL150" s="117"/>
      <c r="CM150" s="117"/>
      <c r="CN150" s="117"/>
      <c r="CO150" s="117"/>
      <c r="CP150" s="117"/>
      <c r="CQ150" s="117"/>
      <c r="CR150" s="117"/>
      <c r="CS150" s="117"/>
      <c r="CT150" s="117"/>
      <c r="CU150" s="117"/>
      <c r="CV150" s="117"/>
      <c r="CW150" s="117"/>
      <c r="CX150" s="117"/>
      <c r="CY150" s="117"/>
      <c r="CZ150" s="117"/>
      <c r="DA150" s="117"/>
      <c r="DB150" s="117"/>
      <c r="DC150" s="117"/>
      <c r="DD150" s="117"/>
      <c r="DE150" s="117"/>
      <c r="DF150" s="117"/>
      <c r="DG150" s="117"/>
      <c r="DH150" s="117"/>
      <c r="DI150" s="117"/>
      <c r="DJ150" s="117"/>
      <c r="DK150" s="117"/>
      <c r="DL150" s="117"/>
      <c r="DM150" s="117"/>
      <c r="DN150" s="117"/>
      <c r="DO150" s="117"/>
      <c r="DP150" s="117"/>
      <c r="DQ150" s="117"/>
      <c r="DR150" s="117"/>
      <c r="DS150" s="117"/>
      <c r="DT150" s="117"/>
      <c r="DU150" s="117"/>
      <c r="DV150" s="117"/>
      <c r="DW150" s="117"/>
      <c r="DX150" s="117"/>
      <c r="DY150" s="117"/>
      <c r="DZ150" s="117"/>
      <c r="EA150" s="117"/>
      <c r="EB150" s="117"/>
      <c r="EC150" s="117"/>
      <c r="ED150" s="117"/>
      <c r="EE150" s="117"/>
      <c r="EF150" s="117"/>
      <c r="EG150" s="117"/>
      <c r="EH150" s="117"/>
      <c r="EI150" s="117"/>
      <c r="EJ150" s="117"/>
      <c r="EK150" s="117"/>
      <c r="EL150" s="117"/>
      <c r="EM150" s="117"/>
      <c r="EN150" s="117"/>
      <c r="EO150" s="117"/>
      <c r="EP150" s="117"/>
      <c r="EQ150" s="117"/>
      <c r="ER150" s="117"/>
      <c r="ES150" s="117"/>
      <c r="ET150" s="117"/>
      <c r="EU150" s="117"/>
      <c r="EV150" s="117"/>
      <c r="EW150" s="117"/>
      <c r="EX150" s="117"/>
      <c r="EY150" s="117"/>
      <c r="EZ150" s="117"/>
      <c r="FA150" s="117"/>
      <c r="FB150" s="117"/>
      <c r="FC150" s="117"/>
      <c r="FD150" s="117"/>
      <c r="FE150" s="117"/>
      <c r="FF150" s="117"/>
      <c r="FG150" s="117"/>
      <c r="FH150" s="117"/>
      <c r="FI150" s="117"/>
      <c r="FJ150" s="117"/>
      <c r="FK150" s="117"/>
      <c r="FL150" s="117"/>
      <c r="FM150" s="117"/>
      <c r="FN150" s="117"/>
      <c r="FO150" s="117"/>
      <c r="FP150" s="117"/>
      <c r="FQ150" s="117"/>
      <c r="FR150" s="117"/>
      <c r="FS150" s="117"/>
      <c r="FT150" s="117"/>
      <c r="FU150" s="117"/>
      <c r="FV150" s="117"/>
      <c r="FW150" s="117"/>
      <c r="FX150" s="117"/>
      <c r="FY150" s="117"/>
      <c r="FZ150" s="117"/>
      <c r="GA150" s="117"/>
      <c r="GB150" s="117"/>
      <c r="GC150" s="117"/>
      <c r="GD150" s="117"/>
      <c r="GE150" s="117"/>
      <c r="GF150" s="117"/>
      <c r="GG150" s="117"/>
      <c r="GH150" s="117"/>
      <c r="GI150" s="117"/>
      <c r="GJ150" s="117"/>
      <c r="GK150" s="117"/>
      <c r="GL150" s="117"/>
      <c r="GM150" s="117"/>
      <c r="GN150" s="117"/>
      <c r="GO150" s="117"/>
      <c r="GP150" s="117"/>
    </row>
    <row r="151" spans="1:198" s="118" customFormat="1">
      <c r="A151" s="22"/>
      <c r="B151" s="149"/>
      <c r="C151" s="27"/>
      <c r="D151" s="27"/>
      <c r="E151" s="26"/>
      <c r="F151" s="27"/>
      <c r="G151" s="26"/>
      <c r="H151" s="2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7"/>
      <c r="BJ151" s="117"/>
      <c r="BK151" s="117"/>
      <c r="BL151" s="117"/>
      <c r="BM151" s="117"/>
      <c r="BN151" s="117"/>
      <c r="BO151" s="117"/>
      <c r="BP151" s="117"/>
      <c r="BQ151" s="117"/>
      <c r="BR151" s="117"/>
      <c r="BS151" s="117"/>
      <c r="BT151" s="117"/>
      <c r="BU151" s="117"/>
      <c r="BV151" s="117"/>
      <c r="BW151" s="117"/>
      <c r="BX151" s="117"/>
      <c r="BY151" s="117"/>
      <c r="BZ151" s="117"/>
      <c r="CA151" s="117"/>
      <c r="CB151" s="117"/>
      <c r="CC151" s="117"/>
      <c r="CD151" s="117"/>
      <c r="CE151" s="117"/>
      <c r="CF151" s="117"/>
      <c r="CG151" s="117"/>
      <c r="CH151" s="117"/>
      <c r="CI151" s="117"/>
      <c r="CJ151" s="117"/>
      <c r="CK151" s="117"/>
      <c r="CL151" s="117"/>
      <c r="CM151" s="117"/>
      <c r="CN151" s="117"/>
      <c r="CO151" s="117"/>
      <c r="CP151" s="117"/>
      <c r="CQ151" s="117"/>
      <c r="CR151" s="117"/>
      <c r="CS151" s="117"/>
      <c r="CT151" s="117"/>
      <c r="CU151" s="117"/>
      <c r="CV151" s="117"/>
      <c r="CW151" s="117"/>
      <c r="CX151" s="117"/>
      <c r="CY151" s="117"/>
      <c r="CZ151" s="117"/>
      <c r="DA151" s="117"/>
      <c r="DB151" s="117"/>
      <c r="DC151" s="117"/>
      <c r="DD151" s="117"/>
      <c r="DE151" s="117"/>
      <c r="DF151" s="117"/>
      <c r="DG151" s="117"/>
      <c r="DH151" s="117"/>
      <c r="DI151" s="117"/>
      <c r="DJ151" s="117"/>
      <c r="DK151" s="117"/>
      <c r="DL151" s="117"/>
      <c r="DM151" s="117"/>
      <c r="DN151" s="117"/>
      <c r="DO151" s="117"/>
      <c r="DP151" s="117"/>
      <c r="DQ151" s="117"/>
      <c r="DR151" s="117"/>
      <c r="DS151" s="117"/>
      <c r="DT151" s="117"/>
      <c r="DU151" s="117"/>
      <c r="DV151" s="117"/>
      <c r="DW151" s="117"/>
      <c r="DX151" s="117"/>
      <c r="DY151" s="117"/>
      <c r="DZ151" s="117"/>
      <c r="EA151" s="117"/>
      <c r="EB151" s="117"/>
      <c r="EC151" s="117"/>
      <c r="ED151" s="117"/>
      <c r="EE151" s="117"/>
      <c r="EF151" s="117"/>
      <c r="EG151" s="117"/>
      <c r="EH151" s="117"/>
      <c r="EI151" s="117"/>
      <c r="EJ151" s="117"/>
      <c r="EK151" s="117"/>
      <c r="EL151" s="117"/>
      <c r="EM151" s="117"/>
      <c r="EN151" s="117"/>
      <c r="EO151" s="117"/>
      <c r="EP151" s="117"/>
      <c r="EQ151" s="117"/>
      <c r="ER151" s="117"/>
      <c r="ES151" s="117"/>
      <c r="ET151" s="117"/>
      <c r="EU151" s="117"/>
      <c r="EV151" s="117"/>
      <c r="EW151" s="117"/>
      <c r="EX151" s="117"/>
      <c r="EY151" s="117"/>
      <c r="EZ151" s="117"/>
      <c r="FA151" s="117"/>
      <c r="FB151" s="117"/>
      <c r="FC151" s="117"/>
      <c r="FD151" s="117"/>
      <c r="FE151" s="117"/>
      <c r="FF151" s="117"/>
      <c r="FG151" s="117"/>
      <c r="FH151" s="117"/>
      <c r="FI151" s="117"/>
      <c r="FJ151" s="117"/>
      <c r="FK151" s="117"/>
      <c r="FL151" s="117"/>
      <c r="FM151" s="117"/>
      <c r="FN151" s="117"/>
      <c r="FO151" s="117"/>
      <c r="FP151" s="117"/>
      <c r="FQ151" s="117"/>
      <c r="FR151" s="117"/>
      <c r="FS151" s="117"/>
      <c r="FT151" s="117"/>
      <c r="FU151" s="117"/>
      <c r="FV151" s="117"/>
      <c r="FW151" s="117"/>
      <c r="FX151" s="117"/>
      <c r="FY151" s="117"/>
      <c r="FZ151" s="117"/>
      <c r="GA151" s="117"/>
      <c r="GB151" s="117"/>
      <c r="GC151" s="117"/>
      <c r="GD151" s="117"/>
      <c r="GE151" s="117"/>
      <c r="GF151" s="117"/>
      <c r="GG151" s="117"/>
      <c r="GH151" s="117"/>
      <c r="GI151" s="117"/>
      <c r="GJ151" s="117"/>
      <c r="GK151" s="117"/>
      <c r="GL151" s="117"/>
      <c r="GM151" s="117"/>
      <c r="GN151" s="117"/>
      <c r="GO151" s="117"/>
      <c r="GP151" s="117"/>
    </row>
    <row r="152" spans="1:198" s="118" customFormat="1">
      <c r="A152" s="22"/>
      <c r="B152" s="149"/>
      <c r="C152" s="27"/>
      <c r="D152" s="27"/>
      <c r="E152" s="26"/>
      <c r="F152" s="27"/>
      <c r="G152" s="26"/>
      <c r="H152" s="2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  <c r="BL152" s="117"/>
      <c r="BM152" s="117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117"/>
      <c r="BY152" s="117"/>
      <c r="BZ152" s="117"/>
      <c r="CA152" s="117"/>
      <c r="CB152" s="117"/>
      <c r="CC152" s="117"/>
      <c r="CD152" s="117"/>
      <c r="CE152" s="117"/>
      <c r="CF152" s="117"/>
      <c r="CG152" s="117"/>
      <c r="CH152" s="117"/>
      <c r="CI152" s="117"/>
      <c r="CJ152" s="117"/>
      <c r="CK152" s="117"/>
      <c r="CL152" s="117"/>
      <c r="CM152" s="117"/>
      <c r="CN152" s="117"/>
      <c r="CO152" s="117"/>
      <c r="CP152" s="117"/>
      <c r="CQ152" s="117"/>
      <c r="CR152" s="117"/>
      <c r="CS152" s="117"/>
      <c r="CT152" s="117"/>
      <c r="CU152" s="117"/>
      <c r="CV152" s="117"/>
      <c r="CW152" s="117"/>
      <c r="CX152" s="117"/>
      <c r="CY152" s="117"/>
      <c r="CZ152" s="117"/>
      <c r="DA152" s="117"/>
      <c r="DB152" s="117"/>
      <c r="DC152" s="117"/>
      <c r="DD152" s="117"/>
      <c r="DE152" s="117"/>
      <c r="DF152" s="117"/>
      <c r="DG152" s="117"/>
      <c r="DH152" s="117"/>
      <c r="DI152" s="117"/>
      <c r="DJ152" s="117"/>
      <c r="DK152" s="117"/>
      <c r="DL152" s="117"/>
      <c r="DM152" s="117"/>
      <c r="DN152" s="117"/>
      <c r="DO152" s="117"/>
      <c r="DP152" s="117"/>
      <c r="DQ152" s="117"/>
      <c r="DR152" s="117"/>
      <c r="DS152" s="117"/>
      <c r="DT152" s="117"/>
      <c r="DU152" s="117"/>
      <c r="DV152" s="117"/>
      <c r="DW152" s="117"/>
      <c r="DX152" s="117"/>
      <c r="DY152" s="117"/>
      <c r="DZ152" s="117"/>
      <c r="EA152" s="117"/>
      <c r="EB152" s="117"/>
      <c r="EC152" s="117"/>
      <c r="ED152" s="117"/>
      <c r="EE152" s="117"/>
      <c r="EF152" s="117"/>
      <c r="EG152" s="117"/>
      <c r="EH152" s="117"/>
      <c r="EI152" s="117"/>
      <c r="EJ152" s="117"/>
      <c r="EK152" s="117"/>
      <c r="EL152" s="117"/>
      <c r="EM152" s="117"/>
      <c r="EN152" s="117"/>
      <c r="EO152" s="117"/>
      <c r="EP152" s="117"/>
      <c r="EQ152" s="117"/>
      <c r="ER152" s="117"/>
      <c r="ES152" s="117"/>
      <c r="ET152" s="117"/>
      <c r="EU152" s="117"/>
      <c r="EV152" s="117"/>
      <c r="EW152" s="117"/>
      <c r="EX152" s="117"/>
      <c r="EY152" s="117"/>
      <c r="EZ152" s="117"/>
      <c r="FA152" s="117"/>
      <c r="FB152" s="117"/>
      <c r="FC152" s="117"/>
      <c r="FD152" s="117"/>
      <c r="FE152" s="117"/>
      <c r="FF152" s="117"/>
      <c r="FG152" s="117"/>
      <c r="FH152" s="117"/>
      <c r="FI152" s="117"/>
      <c r="FJ152" s="117"/>
      <c r="FK152" s="117"/>
      <c r="FL152" s="117"/>
      <c r="FM152" s="117"/>
      <c r="FN152" s="117"/>
      <c r="FO152" s="117"/>
      <c r="FP152" s="117"/>
      <c r="FQ152" s="117"/>
      <c r="FR152" s="117"/>
      <c r="FS152" s="117"/>
      <c r="FT152" s="117"/>
      <c r="FU152" s="117"/>
      <c r="FV152" s="117"/>
      <c r="FW152" s="117"/>
      <c r="FX152" s="117"/>
      <c r="FY152" s="117"/>
      <c r="FZ152" s="117"/>
      <c r="GA152" s="117"/>
      <c r="GB152" s="117"/>
      <c r="GC152" s="117"/>
      <c r="GD152" s="117"/>
      <c r="GE152" s="117"/>
      <c r="GF152" s="117"/>
      <c r="GG152" s="117"/>
      <c r="GH152" s="117"/>
      <c r="GI152" s="117"/>
      <c r="GJ152" s="117"/>
      <c r="GK152" s="117"/>
      <c r="GL152" s="117"/>
      <c r="GM152" s="117"/>
      <c r="GN152" s="117"/>
      <c r="GO152" s="117"/>
      <c r="GP152" s="117"/>
    </row>
    <row r="153" spans="1:198" s="118" customFormat="1">
      <c r="A153" s="22"/>
      <c r="B153" s="149"/>
      <c r="C153" s="27"/>
      <c r="D153" s="27"/>
      <c r="E153" s="26"/>
      <c r="F153" s="27"/>
      <c r="G153" s="26"/>
      <c r="H153" s="2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7"/>
      <c r="BK153" s="117"/>
      <c r="BL153" s="117"/>
      <c r="BM153" s="117"/>
      <c r="BN153" s="117"/>
      <c r="BO153" s="117"/>
      <c r="BP153" s="117"/>
      <c r="BQ153" s="117"/>
      <c r="BR153" s="117"/>
      <c r="BS153" s="117"/>
      <c r="BT153" s="117"/>
      <c r="BU153" s="117"/>
      <c r="BV153" s="117"/>
      <c r="BW153" s="117"/>
      <c r="BX153" s="117"/>
      <c r="BY153" s="117"/>
      <c r="BZ153" s="117"/>
      <c r="CA153" s="117"/>
      <c r="CB153" s="117"/>
      <c r="CC153" s="117"/>
      <c r="CD153" s="117"/>
      <c r="CE153" s="117"/>
      <c r="CF153" s="117"/>
      <c r="CG153" s="117"/>
      <c r="CH153" s="117"/>
      <c r="CI153" s="117"/>
      <c r="CJ153" s="117"/>
      <c r="CK153" s="117"/>
      <c r="CL153" s="117"/>
      <c r="CM153" s="117"/>
      <c r="CN153" s="117"/>
      <c r="CO153" s="117"/>
      <c r="CP153" s="117"/>
      <c r="CQ153" s="117"/>
      <c r="CR153" s="117"/>
      <c r="CS153" s="117"/>
      <c r="CT153" s="117"/>
      <c r="CU153" s="117"/>
      <c r="CV153" s="117"/>
      <c r="CW153" s="117"/>
      <c r="CX153" s="117"/>
      <c r="CY153" s="117"/>
      <c r="CZ153" s="117"/>
      <c r="DA153" s="117"/>
      <c r="DB153" s="117"/>
      <c r="DC153" s="117"/>
      <c r="DD153" s="117"/>
      <c r="DE153" s="117"/>
      <c r="DF153" s="117"/>
      <c r="DG153" s="117"/>
      <c r="DH153" s="117"/>
      <c r="DI153" s="117"/>
      <c r="DJ153" s="117"/>
      <c r="DK153" s="117"/>
      <c r="DL153" s="117"/>
      <c r="DM153" s="117"/>
      <c r="DN153" s="117"/>
      <c r="DO153" s="117"/>
      <c r="DP153" s="117"/>
      <c r="DQ153" s="117"/>
      <c r="DR153" s="117"/>
      <c r="DS153" s="117"/>
      <c r="DT153" s="117"/>
      <c r="DU153" s="117"/>
      <c r="DV153" s="117"/>
      <c r="DW153" s="117"/>
      <c r="DX153" s="117"/>
      <c r="DY153" s="117"/>
      <c r="DZ153" s="117"/>
      <c r="EA153" s="117"/>
      <c r="EB153" s="117"/>
      <c r="EC153" s="117"/>
      <c r="ED153" s="117"/>
      <c r="EE153" s="117"/>
      <c r="EF153" s="117"/>
      <c r="EG153" s="117"/>
      <c r="EH153" s="117"/>
      <c r="EI153" s="117"/>
      <c r="EJ153" s="117"/>
      <c r="EK153" s="117"/>
      <c r="EL153" s="117"/>
      <c r="EM153" s="117"/>
      <c r="EN153" s="117"/>
      <c r="EO153" s="117"/>
      <c r="EP153" s="117"/>
      <c r="EQ153" s="117"/>
      <c r="ER153" s="117"/>
      <c r="ES153" s="117"/>
      <c r="ET153" s="117"/>
      <c r="EU153" s="117"/>
      <c r="EV153" s="117"/>
      <c r="EW153" s="117"/>
      <c r="EX153" s="117"/>
      <c r="EY153" s="117"/>
      <c r="EZ153" s="117"/>
      <c r="FA153" s="117"/>
      <c r="FB153" s="117"/>
      <c r="FC153" s="117"/>
      <c r="FD153" s="117"/>
      <c r="FE153" s="117"/>
      <c r="FF153" s="117"/>
      <c r="FG153" s="117"/>
      <c r="FH153" s="117"/>
      <c r="FI153" s="117"/>
      <c r="FJ153" s="117"/>
      <c r="FK153" s="117"/>
      <c r="FL153" s="117"/>
      <c r="FM153" s="117"/>
      <c r="FN153" s="117"/>
      <c r="FO153" s="117"/>
      <c r="FP153" s="117"/>
      <c r="FQ153" s="117"/>
      <c r="FR153" s="117"/>
      <c r="FS153" s="117"/>
      <c r="FT153" s="117"/>
      <c r="FU153" s="117"/>
      <c r="FV153" s="117"/>
      <c r="FW153" s="117"/>
      <c r="FX153" s="117"/>
      <c r="FY153" s="117"/>
      <c r="FZ153" s="117"/>
      <c r="GA153" s="117"/>
      <c r="GB153" s="117"/>
      <c r="GC153" s="117"/>
      <c r="GD153" s="117"/>
      <c r="GE153" s="117"/>
      <c r="GF153" s="117"/>
      <c r="GG153" s="117"/>
      <c r="GH153" s="117"/>
      <c r="GI153" s="117"/>
      <c r="GJ153" s="117"/>
      <c r="GK153" s="117"/>
      <c r="GL153" s="117"/>
      <c r="GM153" s="117"/>
      <c r="GN153" s="117"/>
      <c r="GO153" s="117"/>
      <c r="GP153" s="117"/>
    </row>
    <row r="154" spans="1:198" s="118" customFormat="1">
      <c r="A154" s="22"/>
      <c r="B154" s="149"/>
      <c r="C154" s="27"/>
      <c r="D154" s="27"/>
      <c r="E154" s="26"/>
      <c r="F154" s="27"/>
      <c r="G154" s="26"/>
      <c r="H154" s="2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  <c r="BM154" s="117"/>
      <c r="BN154" s="117"/>
      <c r="BO154" s="117"/>
      <c r="BP154" s="117"/>
      <c r="BQ154" s="117"/>
      <c r="BR154" s="117"/>
      <c r="BS154" s="117"/>
      <c r="BT154" s="117"/>
      <c r="BU154" s="117"/>
      <c r="BV154" s="117"/>
      <c r="BW154" s="117"/>
      <c r="BX154" s="117"/>
      <c r="BY154" s="117"/>
      <c r="BZ154" s="117"/>
      <c r="CA154" s="117"/>
      <c r="CB154" s="117"/>
      <c r="CC154" s="117"/>
      <c r="CD154" s="117"/>
      <c r="CE154" s="117"/>
      <c r="CF154" s="117"/>
      <c r="CG154" s="117"/>
      <c r="CH154" s="117"/>
      <c r="CI154" s="117"/>
      <c r="CJ154" s="117"/>
      <c r="CK154" s="117"/>
      <c r="CL154" s="117"/>
      <c r="CM154" s="117"/>
      <c r="CN154" s="117"/>
      <c r="CO154" s="117"/>
      <c r="CP154" s="117"/>
      <c r="CQ154" s="117"/>
      <c r="CR154" s="117"/>
      <c r="CS154" s="117"/>
      <c r="CT154" s="117"/>
      <c r="CU154" s="117"/>
      <c r="CV154" s="117"/>
      <c r="CW154" s="117"/>
      <c r="CX154" s="117"/>
      <c r="CY154" s="117"/>
      <c r="CZ154" s="117"/>
      <c r="DA154" s="117"/>
      <c r="DB154" s="117"/>
      <c r="DC154" s="117"/>
      <c r="DD154" s="117"/>
      <c r="DE154" s="117"/>
      <c r="DF154" s="117"/>
      <c r="DG154" s="117"/>
      <c r="DH154" s="117"/>
      <c r="DI154" s="117"/>
      <c r="DJ154" s="117"/>
      <c r="DK154" s="117"/>
      <c r="DL154" s="117"/>
      <c r="DM154" s="117"/>
      <c r="DN154" s="117"/>
      <c r="DO154" s="117"/>
      <c r="DP154" s="117"/>
      <c r="DQ154" s="117"/>
      <c r="DR154" s="117"/>
      <c r="DS154" s="117"/>
      <c r="DT154" s="117"/>
      <c r="DU154" s="117"/>
      <c r="DV154" s="117"/>
      <c r="DW154" s="117"/>
      <c r="DX154" s="117"/>
      <c r="DY154" s="117"/>
      <c r="DZ154" s="117"/>
      <c r="EA154" s="117"/>
      <c r="EB154" s="117"/>
      <c r="EC154" s="117"/>
      <c r="ED154" s="117"/>
      <c r="EE154" s="117"/>
      <c r="EF154" s="117"/>
      <c r="EG154" s="117"/>
      <c r="EH154" s="117"/>
      <c r="EI154" s="117"/>
      <c r="EJ154" s="117"/>
      <c r="EK154" s="117"/>
      <c r="EL154" s="117"/>
      <c r="EM154" s="117"/>
      <c r="EN154" s="117"/>
      <c r="EO154" s="117"/>
      <c r="EP154" s="117"/>
      <c r="EQ154" s="117"/>
      <c r="ER154" s="117"/>
      <c r="ES154" s="117"/>
      <c r="ET154" s="117"/>
      <c r="EU154" s="117"/>
      <c r="EV154" s="117"/>
      <c r="EW154" s="117"/>
      <c r="EX154" s="117"/>
      <c r="EY154" s="117"/>
      <c r="EZ154" s="117"/>
      <c r="FA154" s="117"/>
      <c r="FB154" s="117"/>
      <c r="FC154" s="117"/>
      <c r="FD154" s="117"/>
      <c r="FE154" s="117"/>
      <c r="FF154" s="117"/>
      <c r="FG154" s="117"/>
      <c r="FH154" s="117"/>
      <c r="FI154" s="117"/>
      <c r="FJ154" s="117"/>
      <c r="FK154" s="117"/>
      <c r="FL154" s="117"/>
      <c r="FM154" s="117"/>
      <c r="FN154" s="117"/>
      <c r="FO154" s="117"/>
      <c r="FP154" s="117"/>
      <c r="FQ154" s="117"/>
      <c r="FR154" s="117"/>
      <c r="FS154" s="117"/>
      <c r="FT154" s="117"/>
      <c r="FU154" s="117"/>
      <c r="FV154" s="117"/>
      <c r="FW154" s="117"/>
      <c r="FX154" s="117"/>
      <c r="FY154" s="117"/>
      <c r="FZ154" s="117"/>
      <c r="GA154" s="117"/>
      <c r="GB154" s="117"/>
      <c r="GC154" s="117"/>
      <c r="GD154" s="117"/>
      <c r="GE154" s="117"/>
      <c r="GF154" s="117"/>
      <c r="GG154" s="117"/>
      <c r="GH154" s="117"/>
      <c r="GI154" s="117"/>
      <c r="GJ154" s="117"/>
      <c r="GK154" s="117"/>
      <c r="GL154" s="117"/>
      <c r="GM154" s="117"/>
      <c r="GN154" s="117"/>
      <c r="GO154" s="117"/>
      <c r="GP154" s="117"/>
    </row>
    <row r="155" spans="1:198" s="118" customFormat="1">
      <c r="A155" s="22"/>
      <c r="B155" s="149"/>
      <c r="C155" s="27"/>
      <c r="D155" s="27"/>
      <c r="E155" s="26"/>
      <c r="F155" s="27"/>
      <c r="G155" s="26"/>
      <c r="H155" s="2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17"/>
      <c r="BZ155" s="117"/>
      <c r="CA155" s="117"/>
      <c r="CB155" s="117"/>
      <c r="CC155" s="117"/>
      <c r="CD155" s="117"/>
      <c r="CE155" s="117"/>
      <c r="CF155" s="117"/>
      <c r="CG155" s="117"/>
      <c r="CH155" s="117"/>
      <c r="CI155" s="117"/>
      <c r="CJ155" s="117"/>
      <c r="CK155" s="117"/>
      <c r="CL155" s="117"/>
      <c r="CM155" s="117"/>
      <c r="CN155" s="117"/>
      <c r="CO155" s="117"/>
      <c r="CP155" s="117"/>
      <c r="CQ155" s="117"/>
      <c r="CR155" s="117"/>
      <c r="CS155" s="117"/>
      <c r="CT155" s="117"/>
      <c r="CU155" s="117"/>
      <c r="CV155" s="117"/>
      <c r="CW155" s="117"/>
      <c r="CX155" s="117"/>
      <c r="CY155" s="117"/>
      <c r="CZ155" s="117"/>
      <c r="DA155" s="117"/>
      <c r="DB155" s="117"/>
      <c r="DC155" s="117"/>
      <c r="DD155" s="117"/>
      <c r="DE155" s="117"/>
      <c r="DF155" s="117"/>
      <c r="DG155" s="117"/>
      <c r="DH155" s="117"/>
      <c r="DI155" s="117"/>
      <c r="DJ155" s="117"/>
      <c r="DK155" s="117"/>
      <c r="DL155" s="117"/>
      <c r="DM155" s="117"/>
      <c r="DN155" s="117"/>
      <c r="DO155" s="117"/>
      <c r="DP155" s="117"/>
      <c r="DQ155" s="117"/>
      <c r="DR155" s="117"/>
      <c r="DS155" s="117"/>
      <c r="DT155" s="117"/>
      <c r="DU155" s="117"/>
      <c r="DV155" s="117"/>
      <c r="DW155" s="117"/>
      <c r="DX155" s="117"/>
      <c r="DY155" s="117"/>
      <c r="DZ155" s="117"/>
      <c r="EA155" s="117"/>
      <c r="EB155" s="117"/>
      <c r="EC155" s="117"/>
      <c r="ED155" s="117"/>
      <c r="EE155" s="117"/>
      <c r="EF155" s="117"/>
      <c r="EG155" s="117"/>
      <c r="EH155" s="117"/>
      <c r="EI155" s="117"/>
      <c r="EJ155" s="117"/>
      <c r="EK155" s="117"/>
      <c r="EL155" s="117"/>
      <c r="EM155" s="117"/>
      <c r="EN155" s="117"/>
      <c r="EO155" s="117"/>
      <c r="EP155" s="117"/>
      <c r="EQ155" s="117"/>
      <c r="ER155" s="117"/>
      <c r="ES155" s="117"/>
      <c r="ET155" s="117"/>
      <c r="EU155" s="117"/>
      <c r="EV155" s="117"/>
      <c r="EW155" s="117"/>
      <c r="EX155" s="117"/>
      <c r="EY155" s="117"/>
      <c r="EZ155" s="117"/>
      <c r="FA155" s="117"/>
      <c r="FB155" s="117"/>
      <c r="FC155" s="117"/>
      <c r="FD155" s="117"/>
      <c r="FE155" s="117"/>
      <c r="FF155" s="117"/>
      <c r="FG155" s="117"/>
      <c r="FH155" s="117"/>
      <c r="FI155" s="117"/>
      <c r="FJ155" s="117"/>
      <c r="FK155" s="117"/>
      <c r="FL155" s="117"/>
      <c r="FM155" s="117"/>
      <c r="FN155" s="117"/>
      <c r="FO155" s="117"/>
      <c r="FP155" s="117"/>
      <c r="FQ155" s="117"/>
      <c r="FR155" s="117"/>
      <c r="FS155" s="117"/>
      <c r="FT155" s="117"/>
      <c r="FU155" s="117"/>
      <c r="FV155" s="117"/>
      <c r="FW155" s="117"/>
      <c r="FX155" s="117"/>
      <c r="FY155" s="117"/>
      <c r="FZ155" s="117"/>
      <c r="GA155" s="117"/>
      <c r="GB155" s="117"/>
      <c r="GC155" s="117"/>
      <c r="GD155" s="117"/>
      <c r="GE155" s="117"/>
      <c r="GF155" s="117"/>
      <c r="GG155" s="117"/>
      <c r="GH155" s="117"/>
      <c r="GI155" s="117"/>
      <c r="GJ155" s="117"/>
      <c r="GK155" s="117"/>
      <c r="GL155" s="117"/>
      <c r="GM155" s="117"/>
      <c r="GN155" s="117"/>
      <c r="GO155" s="117"/>
      <c r="GP155" s="117"/>
    </row>
  </sheetData>
  <autoFilter ref="F2:F116"/>
  <mergeCells count="7">
    <mergeCell ref="A65:H65"/>
    <mergeCell ref="A98:H98"/>
    <mergeCell ref="A2:H2"/>
    <mergeCell ref="A4:H4"/>
    <mergeCell ref="A18:H18"/>
    <mergeCell ref="A47:H47"/>
    <mergeCell ref="A48:H48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rowBreaks count="3" manualBreakCount="3">
    <brk id="17" max="16383" man="1"/>
    <brk id="97" max="16383" man="1"/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KÖZMŰV PROGRAMOK</vt:lpstr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Könyvtár 2</dc:creator>
  <cp:lastModifiedBy>SzSKatalinE</cp:lastModifiedBy>
  <cp:lastPrinted>2021-02-04T10:42:22Z</cp:lastPrinted>
  <dcterms:created xsi:type="dcterms:W3CDTF">2006-09-16T00:00:00Z</dcterms:created>
  <dcterms:modified xsi:type="dcterms:W3CDTF">2021-02-04T14:42:00Z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